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25" windowHeight="100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<sst xmlns="http://schemas.openxmlformats.org/spreadsheetml/2006/main" count="23" uniqueCount="22">
  <si>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2021年彩票公益金预算安排情况表</t>
  </si>
  <si>
    <t>单位名称：广西社会福利服务中心</t>
  </si>
  <si>
    <t>金额单位：元</t>
  </si>
  <si>
    <t>填写时间：2022年6月28日</t>
  </si>
  <si>
    <t>序号</t>
  </si>
  <si>
    <t>预算项目名称</t>
  </si>
  <si>
    <t>指标来源</t>
  </si>
  <si>
    <t>指标运用</t>
  </si>
  <si>
    <t>指标结余</t>
  </si>
  <si>
    <t>备注</t>
  </si>
  <si>
    <t xml:space="preserve"> 上年结转 </t>
  </si>
  <si>
    <t xml:space="preserve"> 年初部门预算指标 </t>
  </si>
  <si>
    <t xml:space="preserve"> 追加（减）预算（含财政收回）</t>
  </si>
  <si>
    <t>合计</t>
  </si>
  <si>
    <t>广西社会福利院二期工程项目</t>
  </si>
  <si>
    <t>广西壮族自治区财政厅 桂财社函〔2021〕278号 财政收回193051.89元</t>
  </si>
  <si>
    <t>广西社会福利院新建休息长廊建设经费</t>
  </si>
  <si>
    <t>广西壮族自治区财政厅 桂财社函〔2021〕264 号财政收回20316.47元</t>
  </si>
  <si>
    <t>广西社会福利院二期项目养老配套购置经费</t>
  </si>
  <si>
    <t>广西壮族自治区财政厅 桂财社函〔2021〕278号 财政收回312930.5元</t>
  </si>
  <si>
    <t>广西巴马养老服务示范中心维修改造项目</t>
  </si>
  <si>
    <t>广西壮族自治区财政厅 桂财社函〔2021〕264 号 财政收回7524.44元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</si>
</sst>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Arial"/>
      <charset val="0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sz val="10"/>
      <color indexed="8"/>
      <name val="SimSun"/>
      <charset val="134"/>
    </font>
    <font>
      <b/>
      <sz val="10"/>
      <color indexed="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43" fontId="7" fillId="2" borderId="3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176" fontId="7" fillId="3" borderId="7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right" vertical="center" shrinkToFit="1"/>
    </xf>
    <xf numFmtId="0" fontId="10" fillId="4" borderId="3" xfId="0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/>
    <xf numFmtId="0" fontId="11" fillId="4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14" sqref="F14"/>
    </sheetView>
  </sheetViews>
  <sheetFormatPr defaultColWidth="9" defaultRowHeight="12.75"/>
  <cols>
    <col min="1" max="1" width="6.125" style="4" customWidth="1"/>
    <col min="2" max="2" width="17.75" style="1" customWidth="1"/>
    <col min="3" max="3" width="10" style="1" customWidth="1"/>
    <col min="4" max="4" width="13.25" style="1" customWidth="1"/>
    <col min="5" max="5" width="14.5" style="1" customWidth="1"/>
    <col min="6" max="6" width="12.5" style="1" customWidth="1"/>
    <col min="7" max="7" width="12.125" style="1" customWidth="1"/>
    <col min="8" max="8" width="13.75" style="1" customWidth="1"/>
    <col min="9" max="9" width="21.25" style="5" customWidth="1"/>
    <col min="10" max="10" width="11.75" style="1" customWidth="1"/>
    <col min="11" max="16384" width="9" style="1"/>
  </cols>
  <sheetData>
    <row r="1" s="1" customFormat="1" ht="30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2.5" customHeight="1" spans="1:9">
      <c r="A2" s="7" t="s">
        <v>1</v>
      </c>
      <c r="B2" s="7"/>
      <c r="C2" s="7"/>
      <c r="D2" s="8"/>
      <c r="E2" s="8"/>
      <c r="F2" s="9"/>
      <c r="G2" s="10" t="s">
        <v>2</v>
      </c>
      <c r="H2" s="9"/>
      <c r="I2" s="31" t="s">
        <v>3</v>
      </c>
    </row>
    <row r="3" s="2" customFormat="1" ht="30" customHeight="1" spans="1:9">
      <c r="A3" s="11" t="s">
        <v>4</v>
      </c>
      <c r="B3" s="12" t="s">
        <v>5</v>
      </c>
      <c r="C3" s="13" t="s">
        <v>6</v>
      </c>
      <c r="D3" s="14"/>
      <c r="E3" s="14"/>
      <c r="F3" s="15"/>
      <c r="G3" s="16" t="s">
        <v>7</v>
      </c>
      <c r="H3" s="16" t="s">
        <v>8</v>
      </c>
      <c r="I3" s="16" t="s">
        <v>9</v>
      </c>
    </row>
    <row r="4" s="2" customFormat="1" ht="30" customHeight="1" spans="1:9">
      <c r="A4" s="17"/>
      <c r="B4" s="12"/>
      <c r="C4" s="12" t="s">
        <v>10</v>
      </c>
      <c r="D4" s="12" t="s">
        <v>11</v>
      </c>
      <c r="E4" s="12" t="s">
        <v>12</v>
      </c>
      <c r="F4" s="12" t="s">
        <v>13</v>
      </c>
      <c r="G4" s="18"/>
      <c r="H4" s="18"/>
      <c r="I4" s="18"/>
    </row>
    <row r="5" s="3" customFormat="1" ht="51" customHeight="1" spans="1:9">
      <c r="A5" s="19">
        <v>1</v>
      </c>
      <c r="B5" s="20" t="s">
        <v>14</v>
      </c>
      <c r="C5" s="21"/>
      <c r="D5" s="21">
        <v>3000000</v>
      </c>
      <c r="E5" s="21">
        <v>-193051.89</v>
      </c>
      <c r="F5" s="22">
        <f>SUM(C5:E5)</f>
        <v>2806948.11</v>
      </c>
      <c r="G5" s="23">
        <v>2806948.11</v>
      </c>
      <c r="H5" s="24">
        <f>F5-G5</f>
        <v>0</v>
      </c>
      <c r="I5" s="32" t="s">
        <v>15</v>
      </c>
    </row>
    <row r="6" s="3" customFormat="1" ht="51" customHeight="1" spans="1:9">
      <c r="A6" s="25">
        <v>2</v>
      </c>
      <c r="B6" s="20" t="s">
        <v>16</v>
      </c>
      <c r="C6" s="26"/>
      <c r="D6" s="21">
        <v>1900000</v>
      </c>
      <c r="E6" s="21">
        <v>-20316.47</v>
      </c>
      <c r="F6" s="22">
        <f>SUM(C6:E6)</f>
        <v>1879683.53</v>
      </c>
      <c r="G6" s="23">
        <v>1879683.53</v>
      </c>
      <c r="H6" s="24">
        <f>F6-G6</f>
        <v>0</v>
      </c>
      <c r="I6" s="32" t="s">
        <v>17</v>
      </c>
    </row>
    <row r="7" s="3" customFormat="1" ht="51" customHeight="1" spans="1:9">
      <c r="A7" s="27">
        <v>3</v>
      </c>
      <c r="B7" s="20" t="s">
        <v>18</v>
      </c>
      <c r="C7" s="21"/>
      <c r="D7" s="21">
        <v>4500000</v>
      </c>
      <c r="E7" s="26">
        <v>-312930.5</v>
      </c>
      <c r="F7" s="22">
        <f>SUM(C7:E7)</f>
        <v>4187069.5</v>
      </c>
      <c r="G7" s="23">
        <v>4187069.5</v>
      </c>
      <c r="H7" s="24">
        <f>F7-G7</f>
        <v>0</v>
      </c>
      <c r="I7" s="32" t="s">
        <v>19</v>
      </c>
    </row>
    <row r="8" s="3" customFormat="1" ht="51" customHeight="1" spans="1:10">
      <c r="A8" s="19">
        <v>4</v>
      </c>
      <c r="B8" s="20" t="s">
        <v>20</v>
      </c>
      <c r="C8" s="28"/>
      <c r="D8" s="21">
        <v>1150000</v>
      </c>
      <c r="E8" s="26">
        <v>-7524.44</v>
      </c>
      <c r="F8" s="22">
        <f>SUM(C8:E8)</f>
        <v>1142475.56</v>
      </c>
      <c r="G8" s="28">
        <v>1142475.56</v>
      </c>
      <c r="H8" s="24">
        <f>F8-G8</f>
        <v>0</v>
      </c>
      <c r="I8" s="33" t="s">
        <v>21</v>
      </c>
      <c r="J8" s="34"/>
    </row>
    <row r="9" s="3" customFormat="1" ht="51" customHeight="1" spans="1:9">
      <c r="A9" s="29" t="s">
        <v>13</v>
      </c>
      <c r="B9" s="29"/>
      <c r="C9" s="30">
        <f>SUM(C5:C7)</f>
        <v>0</v>
      </c>
      <c r="D9" s="30">
        <f>SUM(D5:D8)</f>
        <v>10550000</v>
      </c>
      <c r="E9" s="30">
        <f>SUM(E5:E8)</f>
        <v>-533823.3</v>
      </c>
      <c r="F9" s="30">
        <f>SUM(F5:F8)</f>
        <v>10016176.7</v>
      </c>
      <c r="G9" s="30">
        <f>SUM(G5:G8)</f>
        <v>10016176.7</v>
      </c>
      <c r="H9" s="30">
        <f>SUM(H5:H7)</f>
        <v>0</v>
      </c>
      <c r="I9" s="35"/>
    </row>
  </sheetData>
  <mergeCells count="9">
    <mergeCell ref="A1:I1"/>
    <mergeCell ref="A2:C2"/>
    <mergeCell ref="C3:F3"/>
    <mergeCell ref="A9:B9"/>
    <mergeCell ref="A3:A4"/>
    <mergeCell ref="B3:B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陈一梦</dc:creator>
  <cp:lastModifiedBy>R</cp:lastModifiedBy>
  <dcterms:created xsi:type="dcterms:W3CDTF">2022-07-11T02:39:00Z</dcterms:created>
  <dcterms:modified xsi:type="dcterms:W3CDTF">2022-07-15T03:36:42Z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6DDFE1C5303447A2A8C9B5CCAF98B5D0</vt:lpwstr>
  </property>
  <property fmtid="{D5CDD505-2E9C-101B-9397-08002B2CF9AE}" pid="3" name="KSOProductBuildVer">
    <vt:lpwstr>2052-11.1.0.11830</vt:lpwstr>
  </property>
</Properties>
</file>