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17640" windowHeight="8175"/>
  </bookViews>
  <sheets>
    <sheet name="中央集中彩票公益金" sheetId="2" r:id="rId1"/>
  </sheets>
  <calcPr calcId="152511"/>
</workbook>
</file>

<file path=xl/calcChain.xml><?xml version="1.0" encoding="utf-8"?>
<calcChain xmlns="http://schemas.openxmlformats.org/spreadsheetml/2006/main">
  <c r="H9" i="2" l="1"/>
  <c r="H8" i="2"/>
</calcChain>
</file>

<file path=xl/sharedStrings.xml><?xml version="1.0" encoding="utf-8"?>
<sst xmlns="http://schemas.openxmlformats.org/spreadsheetml/2006/main" count="133" uniqueCount="105">
  <si>
    <t>附件</t>
  </si>
  <si>
    <t>广西壮族自治区民政厅2022年中央集中彩票公益金支持社会福利事业专项资金转移支付绩效目标自评表</t>
  </si>
  <si>
    <t>（2022年度）</t>
  </si>
  <si>
    <t>转移支付（项目）名称</t>
  </si>
  <si>
    <t>中央集中彩票公益金支持社会福利事业专项资金</t>
  </si>
  <si>
    <t>中央主管部门</t>
  </si>
  <si>
    <t>民政部</t>
  </si>
  <si>
    <t>地方主管部门</t>
  </si>
  <si>
    <t>广西壮族自治区民政厅</t>
  </si>
  <si>
    <t>资金使用单位</t>
  </si>
  <si>
    <t>各市县（市、区）民政局</t>
  </si>
  <si>
    <t>资金投入情况
（万元）</t>
  </si>
  <si>
    <t>全年预算数（A）</t>
  </si>
  <si>
    <t>全年执行数（B）</t>
  </si>
  <si>
    <r>
      <rPr>
        <sz val="10"/>
        <color rgb="FF000000"/>
        <rFont val="宋体"/>
        <family val="3"/>
        <charset val="134"/>
      </rPr>
      <t>预算执行率（B/A</t>
    </r>
    <r>
      <rPr>
        <sz val="10"/>
        <color indexed="8"/>
        <rFont val="汉仪细圆B5"/>
        <charset val="134"/>
      </rPr>
      <t>×</t>
    </r>
    <r>
      <rPr>
        <sz val="10"/>
        <color rgb="FF000000"/>
        <rFont val="宋体"/>
        <family val="3"/>
        <charset val="134"/>
      </rPr>
      <t>100%)</t>
    </r>
  </si>
  <si>
    <t>年度资金总额：</t>
  </si>
  <si>
    <t>其中：中央财政资金</t>
  </si>
  <si>
    <t xml:space="preserve">      地方资金</t>
  </si>
  <si>
    <r>
      <rPr>
        <sz val="10"/>
        <color indexed="8"/>
        <rFont val="宋体"/>
        <family val="3"/>
        <charset val="134"/>
      </rPr>
      <t xml:space="preserve"> </t>
    </r>
    <r>
      <rPr>
        <sz val="10"/>
        <color indexed="8"/>
        <rFont val="宋体"/>
        <family val="3"/>
        <charset val="134"/>
      </rPr>
      <t xml:space="preserve">     </t>
    </r>
    <r>
      <rPr>
        <sz val="10"/>
        <color indexed="8"/>
        <rFont val="宋体"/>
        <family val="3"/>
        <charset val="134"/>
      </rPr>
      <t>其他资金</t>
    </r>
  </si>
  <si>
    <t>资金管理情况</t>
  </si>
  <si>
    <t>情况说明</t>
  </si>
  <si>
    <t>存在问题和改进措施</t>
  </si>
  <si>
    <t>分配科学性</t>
  </si>
  <si>
    <t>无</t>
  </si>
  <si>
    <t>下达及时性</t>
  </si>
  <si>
    <t>严格按照预算法及其实施条例、转移支付管理制度规定以及资金管理办法规定的时限要求下达资金。在收到自治区财政厅转来中央下达资金文件后，将资金分配文件报自治区财政厅审核后，在30日内由自治区财政厅将资金指标下达到各市、县（市、区）。</t>
  </si>
  <si>
    <t>拨付合规性</t>
  </si>
  <si>
    <t>严格按照国库集中支付制度有关规定支付资金，未出现违规将资金从国库转入财政专户或支付到预算单位实有资金账户等问题。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</si>
  <si>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</si>
  <si>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</si>
  <si>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</si>
  <si>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</si>
  <si>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</si>
  <si>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细化下达预算时同步下达绩效目标，将有关资金纳入本级预算或对下转移支付绩效管理，开展绩效监控和绩效评价。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</si>
  <si>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</si>
  <si>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</si>
  <si>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</si>
  <si>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</si>
  <si>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</si>
  <si>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绩效指标</t>
  </si>
  <si>
    <t>一级
指标</t>
  </si>
  <si>
    <t>二级指标</t>
  </si>
  <si>
    <t>三级指标</t>
  </si>
  <si>
    <t>指标值</t>
  </si>
  <si>
    <t>全年实际完成值</t>
  </si>
  <si>
    <t>未完成原因和改进措施</t>
  </si>
  <si>
    <t>产
出
指
标</t>
  </si>
  <si>
    <t>数量指标</t>
  </si>
  <si>
    <t>养老机构护理型床位新增数量</t>
  </si>
  <si>
    <t>≥150个</t>
  </si>
  <si>
    <t>1484个</t>
  </si>
  <si>
    <t>特殊困难老年人家庭居家适老化改造户数</t>
  </si>
  <si>
    <t>≥1000户</t>
  </si>
  <si>
    <t>1050户</t>
  </si>
  <si>
    <t>养老护理员培训人次数</t>
  </si>
  <si>
    <t>≥100人</t>
  </si>
  <si>
    <t>510人</t>
  </si>
  <si>
    <t>登记康复对象接受规范精康服务人次数</t>
  </si>
  <si>
    <t>≥2000人次</t>
  </si>
  <si>
    <t>668人次</t>
  </si>
  <si>
    <t>因财政2022年下半年下拨资金，而招标工作时间程序过长，导致项目没有按时完成，未开展服务的民政局已抓紧招标，在2023年上半年完成招标，入场开展调查摸底、收集有关人员数据，并初步为对象服务。南宁、崇左市2022年12月已完成招标工作，社区康复服务于2023年开展。</t>
  </si>
  <si>
    <t>支持精神卫生社会福利机构和民政直属康复辅助器具机构购置设备数量</t>
  </si>
  <si>
    <t>≥10个</t>
  </si>
  <si>
    <t>14个</t>
  </si>
  <si>
    <t>为困难残疾人配置康复辅助器具或实施手术矫治人数</t>
  </si>
  <si>
    <t>≥400人次</t>
  </si>
  <si>
    <t>618人次</t>
  </si>
  <si>
    <t>“福彩圆梦·孤儿助学工程”资助孤儿人数</t>
  </si>
  <si>
    <t>≥191人</t>
  </si>
  <si>
    <t>1246人</t>
  </si>
  <si>
    <t>支持儿童福利服务机构数量</t>
  </si>
  <si>
    <t>≥3个</t>
  </si>
  <si>
    <t>7个</t>
  </si>
  <si>
    <t>“孤儿医疗康复明天计划”资助孤儿人数</t>
  </si>
  <si>
    <t>≥20人</t>
  </si>
  <si>
    <t>22人</t>
  </si>
  <si>
    <t>火化炉更新改造数量</t>
  </si>
  <si>
    <t>≥1个</t>
  </si>
  <si>
    <t>1个</t>
  </si>
  <si>
    <t>社会工作和志愿服务项目数量</t>
  </si>
  <si>
    <t>≥4个</t>
  </si>
  <si>
    <t>33个</t>
  </si>
  <si>
    <t>质量指标</t>
  </si>
  <si>
    <t>护理型床位验收合格率</t>
  </si>
  <si>
    <t>时效指标</t>
  </si>
  <si>
    <t>资金分解下达时效</t>
  </si>
  <si>
    <t>接到转移支付30日内</t>
  </si>
  <si>
    <t>效
益
指
标</t>
  </si>
  <si>
    <t>社会效益
指标</t>
  </si>
  <si>
    <t>养老机构应急救援能力</t>
  </si>
  <si>
    <t>进一步提升</t>
  </si>
  <si>
    <t>居家社区养老服务便利性和专业性</t>
  </si>
  <si>
    <t>进一步提升，覆盖率100%。</t>
  </si>
  <si>
    <t>满意度指标</t>
  </si>
  <si>
    <t>服务对象
满意度指标</t>
  </si>
  <si>
    <t>接受服务的特殊困难老年人对居家社区养老服务满意度</t>
  </si>
  <si>
    <t>≥90%</t>
  </si>
  <si>
    <t>参加培训的养老护理员的满意度</t>
  </si>
  <si>
    <t>接受孤儿助学项目资助的孤儿满意度</t>
  </si>
  <si>
    <t>说明</t>
  </si>
  <si>
    <t>收到中央补助资金后向市县下达经费时间1个月内，2022年财政部民政部两次下达中央集中彩票公益金16427万元，我区收到资金下达文件后，及时按文件资金分类要求提出具体分配方案，经厅党组会研究通过，会同自治区财政厅报自治区人民政府审批后，在1个月内由财政部门发文将资金指标下达到各市、县（市、区）。</t>
    <phoneticPr fontId="15" type="noConversion"/>
  </si>
  <si>
    <t xml:space="preserve">注：1.资金使用单位按项目绩效目标填报，主管部门汇总时按区域绩效目标填报。
    2.其他资金包括与中央财政资金、地方财政资金共同投入到同一项目的自有资金、社会资金，以及以前年度的结转结余资金等。
    3.全年执行数是指按照国库集中支付制度要求所形成的实际支出。 </t>
    <phoneticPr fontId="15" type="noConversion"/>
  </si>
  <si>
    <t xml:space="preserve">1.2022年，我区重点加强县级失能照护服务机构和区域性农村养老服务中心建设，持续实施特困人员供养服务设施（敬老院）改造提升工程，推动基础条件较好的敬老院转型升级为区域性农村养老服务中心，提升养老机构护理型床位占比，强化失能、部分失能特困老年人的兜底保障照护服务能力。全区养老服务床位26.27万张，其中养老机构床位9.43万张，养老服务机构护理型床位7.29万张，养老机构护理型床位占比77.3%。大力发展居家社区养老服务。累计创建50个具备养老护理、日间照料、居家养老、文化娱乐等综合养老服务功能的广西老年人宜居社区。已建成街道综合养老服务中心135个，覆盖率100%。已为全区1050户特殊困难老年人家庭开展居家适老化改造。评审通过了四级养老机构8家、五级养老机构3家。全年共新增养老机构护理型床位1484个，支持养老服务设施建设和维修改造项目18个，完成街道（乡镇）综合养老服务中心初步设计批复35个，培训养老护理员510人。全面加强养老服务综合监管，有力促进了养老服务质量提升，增强了老年人的获得感、幸福感、安全感。
2.在南宁、防城港、钦州、百色、来宾、崇左等6市13个县（区）开展，其中：登记康复对象接受规范精康服务668人次；支持精神卫生社会福利机构和民政直属康复辅助器具机构购置设备共14个，其中：支持5个市级精神卫生社会福利机构完善设备，配置CT等设备1套；登记康复对象接受规范精康服务668人次；支持精神卫生社会福利机构康复辅助器具机构设备购置14个，支持5个市级精神卫生社会福利机构完善设备，配置CT等设备1套；共服务各类对象618人，配置假肢93具，配置矫形器33例，配置各类康复辅具840件。实施肢体矫治手术5人，保障了他们基本生活权益，增强他们生活和工作能力。安排300万元，为4市11个县（市）听力障碍贫困老年人525名配置助听器。
3.为年满18周岁考入普通全日制本科院校、普通全日制专科学校、高等职业学校等高等院校及在中等职业学校等就读的中专、大专、本科和硕士孤儿每年提供1万元助学金，直至毕业。本年度“福彩圆梦·孤儿助学工程”资助1246名符合条件的孤儿。支持柳州市儿童福利院、梧州市社会福利院、钦州市未保中心、钦州市儿童福利院、蒙山县未保中心、合浦县未保中心、灵山县未保中心等7个项目配备设施设备。资助22名孤儿开展“孤儿医疗康复明天计划”项目。
4.2022年，全年41个新建殡仪馆项目中，11个项目达到绩效目标完成初步设计批复，桂林市殡仪馆已完成1台火化炉更新改造。各地使用社会工作和志愿服务项目资金支持乡镇（街道）社会工作站278个；培育社区社会组织68个，志愿服务组织128个；开展社会工作和志愿服务项目33个；为94378名老年人、残疾人、儿童和困难群众提供社会工作和志愿服务服务。2022年，在24个县实施乡镇（街道）社工站项目或社工站直接相关的督导评估等项目，带动社会工作和志愿者队伍和机构建设，发挥其在保障改善民生、加强社会治理中的积极作用。
</t>
    <phoneticPr fontId="15" type="noConversion"/>
  </si>
  <si>
    <t>严格按照转移支付管理制度以及资金管理办法规定的范围和标准分配资金。根据财政部 民政部关于印发《中央集中彩票公益金支持社会福利事业资金使用管理办法》（财社〔2017〕237号）和《自治区财政厅 民政厅关于印发广西彩票公益金支持社会福利事业资金使用管理办法的通知》（桂财规〔2020〕4号）要求，做好彩票公益金资金管理。</t>
    <phoneticPr fontId="15" type="noConversion"/>
  </si>
  <si>
    <t xml:space="preserve">1.支持以服务生活困难和失能失智老年人为主的城乡社区养老服务设施、农村特困人员供养服务设施改造、防疫物资及消防设施器材等设施设备配置，提升养老服务设施服务能力；支持特殊困难老年人家庭适老化改造，提升特殊困难老年人生活便利性和安全性；通过政府购买服务，培育居家和社区养老服务组织和机构发展，提高城乡居家和社区养老服务覆盖率；支持养老护理员培训，培育养老服务专业人才。
2.支持发展精神障碍社区康复服务、困难残疾人公益性康复辅助器具配置服务，促进残疾人福利服务发展；支持精神卫生福利机构、民政直属康复辅助器具机构设施设备配置，提升机构服务水平。
3.支持“福彩圆梦·孤儿助学工程”，为年满18周岁考入普通全日制本科、专科等学校的孤儿提供助学金，资助孤儿完成学业；支持儿童福利服务机构设备配置，提高儿童福利机构、未成年人救助保护机构服务能力；“孤儿医疗康复明天计划”为手术适应症孤儿手术矫治和康复提供资金支持，改善受助孤儿身体状况。
4.支持全区各地完善殡葬基础设施设备，提升殡葬服务能力；支持开展一批面向老年人、残疾人、儿童和困难群众的社会工作和志愿服务项目，发挥社会工作和志愿服务力量在改善保障民生、创新社会治理中的作用。
</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</si>
</sst>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9">
    <font>
      <sz val="11"/>
      <color theme="1"/>
      <name val="宋体"/>
      <charset val="134"/>
      <scheme val="minor"/>
    </font>
    <font>
      <sz val="12"/>
      <name val="宋体"/>
      <charset val="134"/>
    </font>
    <font>
      <sz val="10"/>
      <color indexed="8"/>
      <name val="宋体"/>
      <charset val="134"/>
    </font>
    <font>
      <sz val="12"/>
      <name val="黑体"/>
      <charset val="134"/>
    </font>
    <font>
      <b/>
      <sz val="16"/>
      <color rgb="FF000000"/>
      <name val="宋体"/>
      <charset val="134"/>
    </font>
    <font>
      <sz val="16"/>
      <color indexed="8"/>
      <name val="宋体"/>
      <charset val="134"/>
    </font>
    <font>
      <sz val="10"/>
      <color rgb="FF000000"/>
      <name val="宋体"/>
      <charset val="134"/>
    </font>
    <font>
      <sz val="10"/>
      <name val="宋体"/>
      <charset val="134"/>
    </font>
    <font>
      <sz val="10"/>
      <color theme="1"/>
      <name val="宋体"/>
      <charset val="134"/>
    </font>
    <font>
      <sz val="9"/>
      <color indexed="8"/>
      <name val="宋体"/>
      <charset val="134"/>
    </font>
    <font>
      <sz val="11"/>
      <color indexed="8"/>
      <name val="宋体"/>
      <charset val="134"/>
    </font>
    <font>
      <sz val="10"/>
      <color indexed="8"/>
      <name val="汉仪细圆B5"/>
      <charset val="134"/>
    </font>
    <font>
      <sz val="11"/>
      <color theme="1"/>
      <name val="宋体"/>
      <family val="3"/>
      <charset val="134"/>
      <scheme val="minor"/>
    </font>
    <font>
      <sz val="10"/>
      <color rgb="FF000000"/>
      <name val="宋体"/>
      <family val="3"/>
      <charset val="134"/>
    </font>
    <font>
      <sz val="10"/>
      <color indexed="8"/>
      <name val="宋体"/>
      <family val="3"/>
      <charset val="134"/>
    </font>
    <font>
      <sz val="9"/>
      <name val="宋体"/>
      <family val="3"/>
      <charset val="134"/>
      <scheme val="minor"/>
    </font>
    <font>
      <sz val="9"/>
      <color indexed="8"/>
      <name val="宋体"/>
      <family val="3"/>
      <charset val="134"/>
    </font>
    <font>
      <sz val="10"/>
      <color indexed="8"/>
      <name val="宋体"/>
      <family val="3"/>
      <charset val="134"/>
      <scheme val="minor"/>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15">
    <xf numFmtId="0" fontId="0" fillId="0" borderId="0">
      <alignment vertical="center"/>
    </xf>
    <xf numFmtId="43" fontId="10" fillId="0" borderId="0" applyFont="0" applyFill="0" applyBorder="0" applyAlignment="0" applyProtection="0">
      <alignment vertical="center"/>
    </xf>
    <xf numFmtId="0" fontId="1" fillId="0" borderId="0"/>
    <xf numFmtId="0" fontId="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xf numFmtId="0" fontId="12" fillId="0" borderId="0">
      <alignment vertical="center"/>
    </xf>
    <xf numFmtId="0" fontId="12" fillId="0" borderId="0">
      <alignment vertical="center"/>
    </xf>
    <xf numFmtId="9" fontId="10" fillId="0" borderId="0" applyFont="0" applyFill="0" applyBorder="0" applyAlignment="0" applyProtection="0">
      <alignment vertical="center"/>
    </xf>
    <xf numFmtId="0" fontId="12" fillId="0" borderId="0">
      <alignment vertical="center"/>
    </xf>
    <xf numFmtId="0" fontId="1" fillId="0" borderId="0"/>
    <xf numFmtId="0" fontId="10" fillId="0" borderId="0">
      <alignment vertical="center"/>
    </xf>
  </cellStyleXfs>
  <cellXfs count="66">
    <xf numFmtId="0" fontId="0" fillId="0" borderId="0" xfId="0">
      <alignment vertical="center"/>
    </xf>
    <xf numFmtId="0" fontId="1" fillId="0" borderId="0" xfId="13" applyAlignment="1">
      <alignment vertical="center" wrapText="1"/>
    </xf>
    <xf numFmtId="0" fontId="2" fillId="0" borderId="0" xfId="0" applyFont="1">
      <alignment vertical="center"/>
    </xf>
    <xf numFmtId="0" fontId="3" fillId="0" borderId="0" xfId="13" applyFont="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7" fillId="0" borderId="2" xfId="13" applyFont="1" applyBorder="1" applyAlignment="1">
      <alignment horizontal="center" vertical="center" wrapText="1"/>
    </xf>
    <xf numFmtId="0" fontId="7" fillId="0" borderId="8" xfId="13" applyFont="1" applyBorder="1" applyAlignment="1">
      <alignment horizontal="center" vertical="center" wrapText="1"/>
    </xf>
    <xf numFmtId="0" fontId="6" fillId="2" borderId="2" xfId="0" applyFont="1" applyFill="1" applyBorder="1" applyAlignment="1">
      <alignment horizontal="left" vertical="center" wrapText="1"/>
    </xf>
    <xf numFmtId="0" fontId="8" fillId="0" borderId="2" xfId="0" applyFont="1" applyBorder="1" applyAlignment="1">
      <alignment horizontal="center" vertical="center" wrapText="1" readingOrder="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0" xfId="0" applyFont="1" applyAlignment="1">
      <alignment horizontal="center" vertical="center" wrapText="1"/>
    </xf>
    <xf numFmtId="9" fontId="8"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2" xfId="0"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6" fillId="2" borderId="2" xfId="0" applyNumberFormat="1" applyFont="1" applyFill="1" applyBorder="1" applyAlignment="1">
      <alignment horizontal="center" vertical="center" wrapText="1"/>
    </xf>
    <xf numFmtId="9" fontId="7" fillId="2" borderId="2" xfId="0" applyNumberFormat="1" applyFont="1" applyFill="1" applyBorder="1" applyAlignment="1" applyProtection="1">
      <alignment horizontal="center" vertical="center" wrapText="1"/>
    </xf>
    <xf numFmtId="9" fontId="7" fillId="2" borderId="2" xfId="0" applyNumberFormat="1"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Border="1" applyAlignment="1" applyProtection="1">
      <alignment horizontal="left" vertical="center" wrapText="1"/>
    </xf>
    <xf numFmtId="0" fontId="2" fillId="2" borderId="0"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3" fillId="0" borderId="0" xfId="13"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1" xfId="0" applyBorder="1" applyAlignment="1">
      <alignment horizontal="center" vertical="top" wrapText="1"/>
    </xf>
    <xf numFmtId="0" fontId="2"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2" fillId="0" borderId="2" xfId="0" applyFont="1" applyBorder="1" applyAlignment="1">
      <alignment vertical="center" wrapText="1"/>
    </xf>
    <xf numFmtId="0" fontId="8"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14" fillId="0" borderId="2" xfId="0" applyFont="1" applyBorder="1" applyAlignment="1">
      <alignment horizontal="left" vertical="center" wrapText="1"/>
    </xf>
    <xf numFmtId="0" fontId="2" fillId="0" borderId="2" xfId="0" applyFont="1" applyBorder="1" applyAlignment="1">
      <alignment horizontal="left" vertical="center" wrapText="1"/>
    </xf>
    <xf numFmtId="0" fontId="7" fillId="2" borderId="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0" xfId="0" applyFont="1" applyBorder="1" applyAlignment="1">
      <alignment horizontal="left" vertical="center" wrapText="1"/>
    </xf>
    <xf numFmtId="0" fontId="9" fillId="0" borderId="0"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7" fillId="0" borderId="2" xfId="13" applyFont="1" applyBorder="1" applyAlignment="1">
      <alignment horizontal="center" vertical="center" wrapText="1"/>
    </xf>
    <xf numFmtId="0" fontId="7" fillId="0" borderId="8" xfId="13" applyFont="1" applyBorder="1" applyAlignment="1">
      <alignment horizontal="center" vertical="center" wrapText="1"/>
    </xf>
    <xf numFmtId="0" fontId="7" fillId="0" borderId="4" xfId="13" applyFont="1" applyBorder="1" applyAlignment="1">
      <alignment horizontal="center" vertical="center" wrapText="1"/>
    </xf>
    <xf numFmtId="0" fontId="6" fillId="2" borderId="7"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9" xfId="0" applyFont="1" applyFill="1" applyBorder="1" applyAlignment="1">
      <alignment horizontal="left" vertical="center" wrapText="1"/>
    </xf>
    <xf numFmtId="0" fontId="2" fillId="0" borderId="2" xfId="0" applyNumberFormat="1" applyFont="1" applyBorder="1" applyAlignment="1">
      <alignment horizontal="center" vertical="center" wrapText="1" readingOrder="1"/>
    </xf>
    <xf numFmtId="0" fontId="2" fillId="0" borderId="2" xfId="0" applyFont="1" applyBorder="1" applyAlignment="1">
      <alignment horizontal="left" vertical="top" wrapText="1"/>
    </xf>
    <xf numFmtId="0" fontId="18" fillId="0" borderId="2" xfId="0" applyNumberFormat="1" applyFont="1" applyBorder="1" applyAlignment="1">
      <alignment horizontal="left" vertical="top" wrapText="1"/>
    </xf>
    <xf numFmtId="0" fontId="8" fillId="0" borderId="2" xfId="0" applyFont="1" applyBorder="1" applyAlignment="1">
      <alignment horizontal="left" vertical="top" wrapText="1"/>
    </xf>
    <xf numFmtId="0" fontId="13" fillId="0" borderId="2" xfId="0" applyNumberFormat="1" applyFont="1" applyBorder="1" applyAlignment="1">
      <alignment horizontal="left" vertical="top" wrapText="1"/>
    </xf>
  </cellXfs>
  <cellStyles count="15">
    <cellStyle name="百分比 2" xfId="11"/>
    <cellStyle name="常规" xfId="0" builtinId="0"/>
    <cellStyle name="常规 2" xfId="13"/>
    <cellStyle name="常规 2 10" xfId="2"/>
    <cellStyle name="常规 2 2" xfId="8"/>
    <cellStyle name="常规 2 2 2" xfId="3"/>
    <cellStyle name="常规 3" xfId="12"/>
    <cellStyle name="常规 3 2" xfId="5"/>
    <cellStyle name="常规 4" xfId="6"/>
    <cellStyle name="常规 5" xfId="7"/>
    <cellStyle name="常规 5 2" xfId="14"/>
    <cellStyle name="常规 6" xfId="9"/>
    <cellStyle name="常规 6 2" xfId="4"/>
    <cellStyle name="常规 7" xfId="10"/>
    <cellStyle name="千位分隔 2" xfId="1"/>
  </cellStyles>
  <dxfs count="0"/>
  <tableStyles count="0" defaultTableStyle="TableStyleMedium9" defaultPivotStyle="PivotStyleLight16"/>
  <colors>
    <mruColors>
      <color rgb="FFFFFF00"/>
      <color rgb="FFFF000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topLeftCell="A26" workbookViewId="0">
      <selection activeCell="F21" sqref="F21:H21"/>
    </sheetView>
  </sheetViews>
  <sheetFormatPr defaultColWidth="9" defaultRowHeight="13.5"/>
  <cols>
    <col min="1" max="2" width="4.625" customWidth="1"/>
    <col min="3" max="3" width="8.625" customWidth="1"/>
    <col min="4" max="4" width="16.5" customWidth="1"/>
    <col min="5" max="5" width="14.375" customWidth="1"/>
    <col min="6" max="6" width="15" customWidth="1"/>
    <col min="7" max="7" width="25.125" customWidth="1"/>
    <col min="8" max="8" width="29.875" customWidth="1"/>
  </cols>
  <sheetData>
    <row r="1" spans="1:8" s="1" customFormat="1" ht="16.5" customHeight="1">
      <c r="A1" s="29" t="s">
        <v>0</v>
      </c>
      <c r="B1" s="29"/>
      <c r="C1" s="3"/>
      <c r="D1" s="3"/>
    </row>
    <row r="2" spans="1:8" ht="57" customHeight="1">
      <c r="A2" s="30" t="s">
        <v>1</v>
      </c>
      <c r="B2" s="31"/>
      <c r="C2" s="31"/>
      <c r="D2" s="31"/>
      <c r="E2" s="31"/>
      <c r="F2" s="31"/>
      <c r="G2" s="31"/>
      <c r="H2" s="31"/>
    </row>
    <row r="3" spans="1:8" ht="21.6" customHeight="1">
      <c r="A3" s="32" t="s">
        <v>2</v>
      </c>
      <c r="B3" s="32"/>
      <c r="C3" s="32"/>
      <c r="D3" s="32"/>
      <c r="E3" s="32"/>
      <c r="F3" s="32"/>
      <c r="G3" s="32"/>
      <c r="H3" s="32"/>
    </row>
    <row r="4" spans="1:8" s="2" customFormat="1" ht="24.95" customHeight="1">
      <c r="A4" s="33" t="s">
        <v>3</v>
      </c>
      <c r="B4" s="33"/>
      <c r="C4" s="33"/>
      <c r="D4" s="33" t="s">
        <v>4</v>
      </c>
      <c r="E4" s="33"/>
      <c r="F4" s="33"/>
      <c r="G4" s="33"/>
      <c r="H4" s="33"/>
    </row>
    <row r="5" spans="1:8" s="2" customFormat="1" ht="15.95" customHeight="1">
      <c r="A5" s="33" t="s">
        <v>5</v>
      </c>
      <c r="B5" s="33"/>
      <c r="C5" s="33"/>
      <c r="D5" s="34" t="s">
        <v>6</v>
      </c>
      <c r="E5" s="35"/>
      <c r="F5" s="35"/>
      <c r="G5" s="35"/>
      <c r="H5" s="36"/>
    </row>
    <row r="6" spans="1:8" s="2" customFormat="1" ht="15.95" customHeight="1">
      <c r="A6" s="33" t="s">
        <v>7</v>
      </c>
      <c r="B6" s="33"/>
      <c r="C6" s="33"/>
      <c r="D6" s="37" t="s">
        <v>8</v>
      </c>
      <c r="E6" s="37"/>
      <c r="F6" s="4" t="s">
        <v>9</v>
      </c>
      <c r="G6" s="33" t="s">
        <v>10</v>
      </c>
      <c r="H6" s="33"/>
    </row>
    <row r="7" spans="1:8" s="2" customFormat="1" ht="12">
      <c r="A7" s="33" t="s">
        <v>11</v>
      </c>
      <c r="B7" s="33"/>
      <c r="C7" s="33"/>
      <c r="D7" s="5"/>
      <c r="E7" s="4" t="s">
        <v>12</v>
      </c>
      <c r="F7" s="33" t="s">
        <v>13</v>
      </c>
      <c r="G7" s="33"/>
      <c r="H7" s="10" t="s">
        <v>14</v>
      </c>
    </row>
    <row r="8" spans="1:8" s="2" customFormat="1" ht="15.95" customHeight="1">
      <c r="A8" s="33"/>
      <c r="B8" s="33"/>
      <c r="C8" s="33"/>
      <c r="D8" s="5" t="s">
        <v>15</v>
      </c>
      <c r="E8" s="11">
        <v>16427</v>
      </c>
      <c r="F8" s="38">
        <v>3404.85</v>
      </c>
      <c r="G8" s="38"/>
      <c r="H8" s="12">
        <f>F8/E8</f>
        <v>0.20727156510622755</v>
      </c>
    </row>
    <row r="9" spans="1:8" s="2" customFormat="1" ht="18" customHeight="1">
      <c r="A9" s="33"/>
      <c r="B9" s="33"/>
      <c r="C9" s="33"/>
      <c r="D9" s="5" t="s">
        <v>16</v>
      </c>
      <c r="E9" s="13">
        <v>16427</v>
      </c>
      <c r="F9" s="38">
        <v>3404.85</v>
      </c>
      <c r="G9" s="38"/>
      <c r="H9" s="12">
        <f>F9/E9</f>
        <v>0.20727156510622755</v>
      </c>
    </row>
    <row r="10" spans="1:8" s="2" customFormat="1" ht="15.95" customHeight="1">
      <c r="A10" s="33"/>
      <c r="B10" s="33"/>
      <c r="C10" s="33"/>
      <c r="D10" s="5" t="s">
        <v>17</v>
      </c>
      <c r="E10" s="11"/>
      <c r="F10" s="38"/>
      <c r="G10" s="38"/>
      <c r="H10" s="14"/>
    </row>
    <row r="11" spans="1:8" s="2" customFormat="1" ht="16.5" customHeight="1">
      <c r="A11" s="33"/>
      <c r="B11" s="33"/>
      <c r="C11" s="33"/>
      <c r="D11" s="5" t="s">
        <v>18</v>
      </c>
      <c r="E11" s="4"/>
      <c r="F11" s="39"/>
      <c r="G11" s="40"/>
      <c r="H11" s="15"/>
    </row>
    <row r="12" spans="1:8" s="2" customFormat="1" ht="16.5" customHeight="1">
      <c r="A12" s="33" t="s">
        <v>19</v>
      </c>
      <c r="B12" s="33"/>
      <c r="C12" s="33"/>
      <c r="D12" s="5"/>
      <c r="E12" s="33" t="s">
        <v>20</v>
      </c>
      <c r="F12" s="33"/>
      <c r="G12" s="33" t="s">
        <v>21</v>
      </c>
      <c r="H12" s="33"/>
    </row>
    <row r="13" spans="1:8" s="2" customFormat="1" ht="141.94999999999999" customHeight="1">
      <c r="A13" s="33"/>
      <c r="B13" s="33"/>
      <c r="C13" s="33"/>
      <c r="D13" s="5" t="s">
        <v>22</v>
      </c>
      <c r="E13" s="41" t="s">
        <v>103</v>
      </c>
      <c r="F13" s="42"/>
      <c r="G13" s="39" t="s">
        <v>23</v>
      </c>
      <c r="H13" s="40"/>
    </row>
    <row r="14" spans="1:8" s="2" customFormat="1" ht="108" customHeight="1">
      <c r="A14" s="33"/>
      <c r="B14" s="33"/>
      <c r="C14" s="33"/>
      <c r="D14" s="5" t="s">
        <v>24</v>
      </c>
      <c r="E14" s="42" t="s">
        <v>25</v>
      </c>
      <c r="F14" s="42"/>
      <c r="G14" s="39" t="s">
        <v>23</v>
      </c>
      <c r="H14" s="40"/>
    </row>
    <row r="15" spans="1:8" s="2" customFormat="1" ht="62.1" customHeight="1">
      <c r="A15" s="33"/>
      <c r="B15" s="33"/>
      <c r="C15" s="33"/>
      <c r="D15" s="5" t="s">
        <v>26</v>
      </c>
      <c r="E15" s="42" t="s">
        <v>27</v>
      </c>
      <c r="F15" s="42"/>
      <c r="G15" s="39" t="s">
        <v>23</v>
      </c>
      <c r="H15" s="40"/>
    </row>
    <row r="16" spans="1:8" s="2" customFormat="1" ht="47.1" customHeight="1">
      <c r="A16" s="33"/>
      <c r="B16" s="33"/>
      <c r="C16" s="33"/>
      <c r="D16" s="5" t="s">
        <v>28</v>
      </c>
      <c r="E16" s="42" t="s">
        <v>29</v>
      </c>
      <c r="F16" s="42"/>
      <c r="G16" s="39" t="s">
        <v>23</v>
      </c>
      <c r="H16" s="40"/>
    </row>
    <row r="17" spans="1:14" s="2" customFormat="1" ht="47.1" customHeight="1">
      <c r="A17" s="33"/>
      <c r="B17" s="33"/>
      <c r="C17" s="33"/>
      <c r="D17" s="5" t="s">
        <v>30</v>
      </c>
      <c r="E17" s="42" t="s">
        <v>31</v>
      </c>
      <c r="F17" s="42"/>
      <c r="G17" s="39" t="s">
        <v>23</v>
      </c>
      <c r="H17" s="40"/>
    </row>
    <row r="18" spans="1:14" s="2" customFormat="1" ht="56.1" customHeight="1">
      <c r="A18" s="33"/>
      <c r="B18" s="33"/>
      <c r="C18" s="33"/>
      <c r="D18" s="5" t="s">
        <v>32</v>
      </c>
      <c r="E18" s="42" t="s">
        <v>33</v>
      </c>
      <c r="F18" s="42"/>
      <c r="G18" s="39" t="s">
        <v>23</v>
      </c>
      <c r="H18" s="40"/>
    </row>
    <row r="19" spans="1:14" s="2" customFormat="1" ht="48.95" customHeight="1">
      <c r="A19" s="33"/>
      <c r="B19" s="33"/>
      <c r="C19" s="33"/>
      <c r="D19" s="5" t="s">
        <v>34</v>
      </c>
      <c r="E19" s="42" t="s">
        <v>35</v>
      </c>
      <c r="F19" s="42"/>
      <c r="G19" s="39" t="s">
        <v>23</v>
      </c>
      <c r="H19" s="40"/>
    </row>
    <row r="20" spans="1:14" s="2" customFormat="1" ht="21" customHeight="1">
      <c r="A20" s="50" t="s">
        <v>36</v>
      </c>
      <c r="B20" s="45" t="s">
        <v>37</v>
      </c>
      <c r="C20" s="46"/>
      <c r="D20" s="47"/>
      <c r="E20" s="40"/>
      <c r="F20" s="39" t="s">
        <v>38</v>
      </c>
      <c r="G20" s="47"/>
      <c r="H20" s="40"/>
    </row>
    <row r="21" spans="1:14" s="2" customFormat="1" ht="408.95" customHeight="1">
      <c r="A21" s="51"/>
      <c r="B21" s="65" t="s">
        <v>104</v>
      </c>
      <c r="C21" s="62"/>
      <c r="D21" s="62"/>
      <c r="E21" s="62"/>
      <c r="F21" s="63" t="s">
        <v>102</v>
      </c>
      <c r="G21" s="64"/>
      <c r="H21" s="64"/>
    </row>
    <row r="22" spans="1:14" s="2" customFormat="1" ht="26.1" customHeight="1">
      <c r="A22" s="52" t="s">
        <v>39</v>
      </c>
      <c r="B22" s="4" t="s">
        <v>40</v>
      </c>
      <c r="C22" s="4" t="s">
        <v>41</v>
      </c>
      <c r="D22" s="33" t="s">
        <v>42</v>
      </c>
      <c r="E22" s="33"/>
      <c r="F22" s="4" t="s">
        <v>43</v>
      </c>
      <c r="G22" s="4" t="s">
        <v>44</v>
      </c>
      <c r="H22" s="4" t="s">
        <v>45</v>
      </c>
    </row>
    <row r="23" spans="1:14" s="2" customFormat="1" ht="99" customHeight="1">
      <c r="A23" s="53"/>
      <c r="B23" s="54" t="s">
        <v>46</v>
      </c>
      <c r="C23" s="55" t="s">
        <v>47</v>
      </c>
      <c r="D23" s="43" t="s">
        <v>48</v>
      </c>
      <c r="E23" s="43"/>
      <c r="F23" s="16" t="s">
        <v>49</v>
      </c>
      <c r="G23" s="17" t="s">
        <v>50</v>
      </c>
      <c r="H23" s="18" t="s">
        <v>23</v>
      </c>
      <c r="J23" s="44"/>
      <c r="K23" s="44"/>
      <c r="L23" s="25"/>
      <c r="M23" s="26"/>
      <c r="N23" s="27"/>
    </row>
    <row r="24" spans="1:14" s="2" customFormat="1" ht="77.099999999999994" customHeight="1">
      <c r="A24" s="53"/>
      <c r="B24" s="54"/>
      <c r="C24" s="56"/>
      <c r="D24" s="58" t="s">
        <v>51</v>
      </c>
      <c r="E24" s="58"/>
      <c r="F24" s="19" t="s">
        <v>52</v>
      </c>
      <c r="G24" s="19" t="s">
        <v>53</v>
      </c>
      <c r="H24" s="18" t="s">
        <v>23</v>
      </c>
    </row>
    <row r="25" spans="1:14" s="2" customFormat="1" ht="27.95" customHeight="1">
      <c r="A25" s="53"/>
      <c r="B25" s="54"/>
      <c r="C25" s="56"/>
      <c r="D25" s="59" t="s">
        <v>54</v>
      </c>
      <c r="E25" s="60"/>
      <c r="F25" s="20" t="s">
        <v>55</v>
      </c>
      <c r="G25" s="20" t="s">
        <v>56</v>
      </c>
      <c r="H25" s="18" t="s">
        <v>23</v>
      </c>
    </row>
    <row r="26" spans="1:14" s="2" customFormat="1" ht="117" customHeight="1">
      <c r="A26" s="53"/>
      <c r="B26" s="54"/>
      <c r="C26" s="56"/>
      <c r="D26" s="59" t="s">
        <v>57</v>
      </c>
      <c r="E26" s="60"/>
      <c r="F26" s="20" t="s">
        <v>58</v>
      </c>
      <c r="G26" s="20" t="s">
        <v>59</v>
      </c>
      <c r="H26" s="8" t="s">
        <v>60</v>
      </c>
    </row>
    <row r="27" spans="1:14" s="2" customFormat="1" ht="36.950000000000003" customHeight="1">
      <c r="A27" s="53"/>
      <c r="B27" s="54"/>
      <c r="C27" s="56"/>
      <c r="D27" s="59" t="s">
        <v>61</v>
      </c>
      <c r="E27" s="60"/>
      <c r="F27" s="20" t="s">
        <v>62</v>
      </c>
      <c r="G27" s="20" t="s">
        <v>63</v>
      </c>
      <c r="H27" s="18" t="s">
        <v>23</v>
      </c>
    </row>
    <row r="28" spans="1:14" s="2" customFormat="1" ht="62.1" customHeight="1">
      <c r="A28" s="53"/>
      <c r="B28" s="54"/>
      <c r="C28" s="56"/>
      <c r="D28" s="59" t="s">
        <v>64</v>
      </c>
      <c r="E28" s="60"/>
      <c r="F28" s="20" t="s">
        <v>65</v>
      </c>
      <c r="G28" s="20" t="s">
        <v>66</v>
      </c>
      <c r="H28" s="18" t="s">
        <v>23</v>
      </c>
    </row>
    <row r="29" spans="1:14" s="2" customFormat="1" ht="114" customHeight="1">
      <c r="A29" s="53"/>
      <c r="B29" s="54"/>
      <c r="C29" s="56"/>
      <c r="D29" s="59" t="s">
        <v>67</v>
      </c>
      <c r="E29" s="60"/>
      <c r="F29" s="20" t="s">
        <v>68</v>
      </c>
      <c r="G29" s="20" t="s">
        <v>69</v>
      </c>
      <c r="H29" s="18" t="s">
        <v>23</v>
      </c>
    </row>
    <row r="30" spans="1:14" s="2" customFormat="1" ht="75" customHeight="1">
      <c r="A30" s="53"/>
      <c r="B30" s="54"/>
      <c r="C30" s="56"/>
      <c r="D30" s="59" t="s">
        <v>70</v>
      </c>
      <c r="E30" s="60"/>
      <c r="F30" s="20" t="s">
        <v>71</v>
      </c>
      <c r="G30" s="20" t="s">
        <v>72</v>
      </c>
      <c r="H30" s="18" t="s">
        <v>23</v>
      </c>
    </row>
    <row r="31" spans="1:14" s="2" customFormat="1" ht="74.099999999999994" customHeight="1">
      <c r="A31" s="53"/>
      <c r="B31" s="54"/>
      <c r="C31" s="56"/>
      <c r="D31" s="59" t="s">
        <v>73</v>
      </c>
      <c r="E31" s="60"/>
      <c r="F31" s="20" t="s">
        <v>74</v>
      </c>
      <c r="G31" s="20" t="s">
        <v>75</v>
      </c>
      <c r="H31" s="18" t="s">
        <v>23</v>
      </c>
    </row>
    <row r="32" spans="1:14" s="2" customFormat="1" ht="33.950000000000003" customHeight="1">
      <c r="A32" s="53"/>
      <c r="B32" s="54"/>
      <c r="C32" s="56"/>
      <c r="D32" s="59" t="s">
        <v>76</v>
      </c>
      <c r="E32" s="60"/>
      <c r="F32" s="20" t="s">
        <v>77</v>
      </c>
      <c r="G32" s="20" t="s">
        <v>78</v>
      </c>
      <c r="H32" s="18" t="s">
        <v>23</v>
      </c>
    </row>
    <row r="33" spans="1:8" s="2" customFormat="1" ht="48.95" customHeight="1">
      <c r="A33" s="53"/>
      <c r="B33" s="54"/>
      <c r="C33" s="56"/>
      <c r="D33" s="59" t="s">
        <v>79</v>
      </c>
      <c r="E33" s="60"/>
      <c r="F33" s="20" t="s">
        <v>80</v>
      </c>
      <c r="G33" s="21" t="s">
        <v>81</v>
      </c>
      <c r="H33" s="18" t="s">
        <v>23</v>
      </c>
    </row>
    <row r="34" spans="1:8" s="2" customFormat="1" ht="21.95" customHeight="1">
      <c r="A34" s="53"/>
      <c r="B34" s="54"/>
      <c r="C34" s="7" t="s">
        <v>82</v>
      </c>
      <c r="D34" s="57" t="s">
        <v>83</v>
      </c>
      <c r="E34" s="57"/>
      <c r="F34" s="22">
        <v>1</v>
      </c>
      <c r="G34" s="22">
        <v>1</v>
      </c>
      <c r="H34" s="18" t="s">
        <v>23</v>
      </c>
    </row>
    <row r="35" spans="1:8" s="2" customFormat="1" ht="138.94999999999999" customHeight="1">
      <c r="A35" s="53"/>
      <c r="B35" s="54"/>
      <c r="C35" s="6" t="s">
        <v>84</v>
      </c>
      <c r="D35" s="58" t="s">
        <v>85</v>
      </c>
      <c r="E35" s="58"/>
      <c r="F35" s="19" t="s">
        <v>86</v>
      </c>
      <c r="G35" s="28" t="s">
        <v>100</v>
      </c>
      <c r="H35" s="18" t="s">
        <v>23</v>
      </c>
    </row>
    <row r="36" spans="1:8" s="2" customFormat="1" ht="54" customHeight="1">
      <c r="A36" s="53"/>
      <c r="B36" s="54" t="s">
        <v>87</v>
      </c>
      <c r="C36" s="55" t="s">
        <v>88</v>
      </c>
      <c r="D36" s="58" t="s">
        <v>89</v>
      </c>
      <c r="E36" s="58"/>
      <c r="F36" s="19" t="s">
        <v>90</v>
      </c>
      <c r="G36" s="19" t="s">
        <v>90</v>
      </c>
      <c r="H36" s="18" t="s">
        <v>23</v>
      </c>
    </row>
    <row r="37" spans="1:8" s="2" customFormat="1" ht="45.95" customHeight="1">
      <c r="A37" s="53"/>
      <c r="B37" s="54"/>
      <c r="C37" s="56"/>
      <c r="D37" s="43" t="s">
        <v>91</v>
      </c>
      <c r="E37" s="43"/>
      <c r="F37" s="16" t="s">
        <v>90</v>
      </c>
      <c r="G37" s="16" t="s">
        <v>92</v>
      </c>
      <c r="H37" s="18" t="s">
        <v>23</v>
      </c>
    </row>
    <row r="38" spans="1:8" s="2" customFormat="1" ht="27.95" customHeight="1">
      <c r="A38" s="53"/>
      <c r="B38" s="55" t="s">
        <v>93</v>
      </c>
      <c r="C38" s="55" t="s">
        <v>94</v>
      </c>
      <c r="D38" s="58" t="s">
        <v>95</v>
      </c>
      <c r="E38" s="58"/>
      <c r="F38" s="22" t="s">
        <v>96</v>
      </c>
      <c r="G38" s="23">
        <v>0.9</v>
      </c>
      <c r="H38" s="18" t="s">
        <v>23</v>
      </c>
    </row>
    <row r="39" spans="1:8" s="2" customFormat="1" ht="23.1" customHeight="1">
      <c r="A39" s="53"/>
      <c r="B39" s="56"/>
      <c r="C39" s="56"/>
      <c r="D39" s="58" t="s">
        <v>97</v>
      </c>
      <c r="E39" s="58"/>
      <c r="F39" s="22" t="s">
        <v>96</v>
      </c>
      <c r="G39" s="24">
        <v>0.9</v>
      </c>
      <c r="H39" s="18" t="s">
        <v>23</v>
      </c>
    </row>
    <row r="40" spans="1:8" s="2" customFormat="1" ht="23.1" customHeight="1">
      <c r="A40" s="53"/>
      <c r="B40" s="56"/>
      <c r="C40" s="56"/>
      <c r="D40" s="43" t="s">
        <v>98</v>
      </c>
      <c r="E40" s="43"/>
      <c r="F40" s="24" t="s">
        <v>96</v>
      </c>
      <c r="G40" s="23">
        <v>0.9</v>
      </c>
      <c r="H40" s="18" t="s">
        <v>23</v>
      </c>
    </row>
    <row r="41" spans="1:8" s="2" customFormat="1" ht="15.95" customHeight="1">
      <c r="A41" s="9" t="s">
        <v>99</v>
      </c>
      <c r="B41" s="61" t="s">
        <v>23</v>
      </c>
      <c r="C41" s="61"/>
      <c r="D41" s="61"/>
      <c r="E41" s="61"/>
      <c r="F41" s="61"/>
      <c r="G41" s="61"/>
      <c r="H41" s="61"/>
    </row>
    <row r="42" spans="1:8" s="2" customFormat="1" ht="59.1" customHeight="1">
      <c r="A42" s="48" t="s">
        <v>101</v>
      </c>
      <c r="B42" s="49"/>
      <c r="C42" s="49"/>
      <c r="D42" s="49"/>
      <c r="E42" s="49"/>
      <c r="F42" s="49"/>
      <c r="G42" s="49"/>
      <c r="H42" s="49"/>
    </row>
  </sheetData>
  <mergeCells count="67">
    <mergeCell ref="A7:C11"/>
    <mergeCell ref="A12:C19"/>
    <mergeCell ref="D39:E39"/>
    <mergeCell ref="D40:E40"/>
    <mergeCell ref="B41:H41"/>
    <mergeCell ref="D31:E31"/>
    <mergeCell ref="D32:E32"/>
    <mergeCell ref="D33:E33"/>
    <mergeCell ref="D24:E24"/>
    <mergeCell ref="D25:E25"/>
    <mergeCell ref="D26:E26"/>
    <mergeCell ref="D27:E27"/>
    <mergeCell ref="D28:E28"/>
    <mergeCell ref="B21:E21"/>
    <mergeCell ref="F21:H21"/>
    <mergeCell ref="D22:E22"/>
    <mergeCell ref="A42:H42"/>
    <mergeCell ref="A20:A21"/>
    <mergeCell ref="A22:A40"/>
    <mergeCell ref="B23:B35"/>
    <mergeCell ref="B36:B37"/>
    <mergeCell ref="B38:B40"/>
    <mergeCell ref="C23:C33"/>
    <mergeCell ref="C36:C37"/>
    <mergeCell ref="C38:C40"/>
    <mergeCell ref="D34:E34"/>
    <mergeCell ref="D35:E35"/>
    <mergeCell ref="D36:E36"/>
    <mergeCell ref="D37:E37"/>
    <mergeCell ref="D38:E38"/>
    <mergeCell ref="D29:E29"/>
    <mergeCell ref="D30:E30"/>
    <mergeCell ref="D23:E23"/>
    <mergeCell ref="J23:K23"/>
    <mergeCell ref="E18:F18"/>
    <mergeCell ref="G18:H18"/>
    <mergeCell ref="E19:F19"/>
    <mergeCell ref="G19:H19"/>
    <mergeCell ref="B20:E20"/>
    <mergeCell ref="F20:H20"/>
    <mergeCell ref="E15:F15"/>
    <mergeCell ref="G15:H15"/>
    <mergeCell ref="E16:F16"/>
    <mergeCell ref="G16:H16"/>
    <mergeCell ref="E17:F17"/>
    <mergeCell ref="G17:H17"/>
    <mergeCell ref="E12:F12"/>
    <mergeCell ref="G12:H12"/>
    <mergeCell ref="E13:F13"/>
    <mergeCell ref="G13:H13"/>
    <mergeCell ref="E14:F14"/>
    <mergeCell ref="G14:H14"/>
    <mergeCell ref="F7:G7"/>
    <mergeCell ref="F8:G8"/>
    <mergeCell ref="F9:G9"/>
    <mergeCell ref="F10:G10"/>
    <mergeCell ref="F11:G11"/>
    <mergeCell ref="A5:C5"/>
    <mergeCell ref="D5:H5"/>
    <mergeCell ref="A6:C6"/>
    <mergeCell ref="D6:E6"/>
    <mergeCell ref="G6:H6"/>
    <mergeCell ref="A1:B1"/>
    <mergeCell ref="A2:H2"/>
    <mergeCell ref="A3:H3"/>
    <mergeCell ref="A4:C4"/>
    <mergeCell ref="D4:H4"/>
  </mergeCells>
  <phoneticPr fontId="15"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中央集中彩票公益金</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陈茂</dc:creator>
  <cp:lastModifiedBy>李娇</cp:lastModifiedBy>
  <cp:revision>1</cp:revision>
  <cp:lastPrinted>2018-03-11T09:09:00Z</cp:lastPrinted>
  <dcterms:created xsi:type="dcterms:W3CDTF">2018-02-13T16:47:00Z</dcterms:created>
  <dcterms:modified xsi:type="dcterms:W3CDTF">2023-12-15T01:16:59Z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8156ED3488024F878292577DE70AB0E2_12</vt:lpwstr>
  </property>
</Properties>
</file>