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9270"/>
  </bookViews>
  <sheets>
    <sheet name="附件" sheetId="1" r:id="rId1"/>
  </sheets>
  <definedNames>
    <definedName name="_xlnm._FilterDatabase" localSheetId="0" hidden="1">附件!$A$22:$H$40</definedName>
    <definedName name="_xlnm.Print_Area" localSheetId="0">附件!$A$1:$H$40</definedName>
    <definedName name="_xlnm.Print_Titles" localSheetId="0">附件!$22:$22</definedName>
  </definedNames>
  <calcPr calcId="145621"/>
</workbook>
</file>

<file path=xl/calcChain.xml><?xml version="1.0" encoding="utf-8"?>
<calcChain xmlns="http://schemas.openxmlformats.org/spreadsheetml/2006/main">
  <c r="F11" i="1" l="1"/>
  <c r="H11" i="1" s="1"/>
  <c r="E10" i="1"/>
  <c r="E8" i="1" s="1"/>
  <c r="F9" i="1"/>
  <c r="H9" i="1" s="1"/>
  <c r="F8" i="1" l="1"/>
  <c r="H8" i="1" s="1"/>
  <c r="H10" i="1"/>
</calcChain>
</file>

<file path=xl/sharedStrings.xml><?xml version="1.0" encoding="utf-8"?>
<sst xmlns="http://schemas.openxmlformats.org/spreadsheetml/2006/main" count="117" uniqueCount="94">
  <si>
    <t>附件</t>
  </si>
  <si>
    <t>广西壮族自治区民政厅2024年中央财政困难群众救助补助资金绩效自评表</t>
  </si>
  <si>
    <t>（2024年度）</t>
  </si>
  <si>
    <t>转移支付（项目）名称</t>
  </si>
  <si>
    <t>困难群众救助补助资金</t>
  </si>
  <si>
    <t>中央主管部门</t>
  </si>
  <si>
    <r>
      <rPr>
        <sz val="10"/>
        <color theme="1"/>
        <rFont val="宋体"/>
        <family val="3"/>
        <charset val="134"/>
      </rPr>
      <t>民政部</t>
    </r>
  </si>
  <si>
    <t>地方主管部门</t>
  </si>
  <si>
    <r>
      <rPr>
        <sz val="10"/>
        <color theme="1"/>
        <rFont val="宋体"/>
        <family val="3"/>
        <charset val="134"/>
      </rPr>
      <t>广西壮族自治区民政厅</t>
    </r>
  </si>
  <si>
    <r>
      <rPr>
        <sz val="10"/>
        <color theme="1"/>
        <rFont val="宋体"/>
        <family val="3"/>
        <charset val="134"/>
      </rPr>
      <t>资金使用单位</t>
    </r>
  </si>
  <si>
    <r>
      <rPr>
        <sz val="10"/>
        <color theme="1"/>
        <rFont val="宋体"/>
        <family val="3"/>
        <charset val="134"/>
      </rPr>
      <t>各市县（市、区）民政局</t>
    </r>
  </si>
  <si>
    <r>
      <rPr>
        <b/>
        <sz val="10"/>
        <color theme="1"/>
        <rFont val="宋体"/>
        <family val="3"/>
        <charset val="134"/>
      </rPr>
      <t>资金投入情况</t>
    </r>
    <r>
      <rPr>
        <b/>
        <sz val="10"/>
        <color theme="1"/>
        <rFont val="Times New Roman"/>
        <family val="1"/>
      </rPr>
      <t xml:space="preserve">
</t>
    </r>
    <r>
      <rPr>
        <b/>
        <sz val="10"/>
        <color theme="1"/>
        <rFont val="宋体"/>
        <family val="3"/>
        <charset val="134"/>
      </rPr>
      <t>（万元）</t>
    </r>
  </si>
  <si>
    <r>
      <rPr>
        <sz val="10"/>
        <color theme="1"/>
        <rFont val="宋体"/>
        <family val="3"/>
        <charset val="134"/>
      </rPr>
      <t>全年预算数（</t>
    </r>
    <r>
      <rPr>
        <sz val="10"/>
        <color theme="1"/>
        <rFont val="Times New Roman"/>
        <family val="1"/>
      </rPr>
      <t>A</t>
    </r>
    <r>
      <rPr>
        <sz val="10"/>
        <color theme="1"/>
        <rFont val="宋体"/>
        <family val="3"/>
        <charset val="134"/>
      </rPr>
      <t>）</t>
    </r>
  </si>
  <si>
    <r>
      <rPr>
        <sz val="10"/>
        <color theme="1"/>
        <rFont val="宋体"/>
        <family val="3"/>
        <charset val="134"/>
      </rPr>
      <t>全年执行数（</t>
    </r>
    <r>
      <rPr>
        <sz val="10"/>
        <color theme="1"/>
        <rFont val="Times New Roman"/>
        <family val="1"/>
      </rPr>
      <t>B</t>
    </r>
    <r>
      <rPr>
        <sz val="10"/>
        <color theme="1"/>
        <rFont val="宋体"/>
        <family val="3"/>
        <charset val="134"/>
      </rPr>
      <t>）</t>
    </r>
  </si>
  <si>
    <r>
      <rPr>
        <sz val="10"/>
        <color theme="1"/>
        <rFont val="宋体"/>
        <family val="3"/>
        <charset val="134"/>
      </rPr>
      <t>预算执行率（</t>
    </r>
    <r>
      <rPr>
        <sz val="10"/>
        <color theme="1"/>
        <rFont val="Times New Roman"/>
        <family val="1"/>
      </rPr>
      <t>B/A×100%)</t>
    </r>
  </si>
  <si>
    <r>
      <rPr>
        <sz val="10"/>
        <color theme="1"/>
        <rFont val="宋体"/>
        <family val="3"/>
        <charset val="134"/>
      </rPr>
      <t>年度资金总额：</t>
    </r>
  </si>
  <si>
    <r>
      <rPr>
        <sz val="10"/>
        <color theme="1"/>
        <rFont val="Times New Roman"/>
        <family val="1"/>
      </rPr>
      <t xml:space="preserve"> </t>
    </r>
    <r>
      <rPr>
        <sz val="10"/>
        <color theme="1"/>
        <rFont val="宋体"/>
        <family val="3"/>
        <charset val="134"/>
      </rPr>
      <t>其中：中央财政资金</t>
    </r>
  </si>
  <si>
    <r>
      <rPr>
        <sz val="10"/>
        <color theme="1"/>
        <rFont val="Times New Roman"/>
        <family val="1"/>
      </rPr>
      <t xml:space="preserve">       </t>
    </r>
    <r>
      <rPr>
        <sz val="10"/>
        <color theme="1"/>
        <rFont val="宋体"/>
        <family val="3"/>
        <charset val="134"/>
      </rPr>
      <t>地方财政资金</t>
    </r>
  </si>
  <si>
    <r>
      <rPr>
        <sz val="10"/>
        <color theme="1"/>
        <rFont val="Times New Roman"/>
        <family val="1"/>
      </rPr>
      <t xml:space="preserve">        </t>
    </r>
    <r>
      <rPr>
        <sz val="10"/>
        <color theme="1"/>
        <rFont val="宋体"/>
        <family val="3"/>
        <charset val="134"/>
      </rPr>
      <t>其他资金（市县配套资金）</t>
    </r>
  </si>
  <si>
    <t>资金管理情况</t>
  </si>
  <si>
    <r>
      <rPr>
        <sz val="10"/>
        <color theme="1"/>
        <rFont val="宋体"/>
        <family val="3"/>
        <charset val="134"/>
      </rPr>
      <t>情况说明</t>
    </r>
  </si>
  <si>
    <r>
      <rPr>
        <sz val="10"/>
        <color theme="1"/>
        <rFont val="宋体"/>
        <family val="3"/>
        <charset val="134"/>
      </rPr>
      <t>存在问题和改进措施</t>
    </r>
  </si>
  <si>
    <r>
      <rPr>
        <sz val="10"/>
        <color theme="1"/>
        <rFont val="宋体"/>
        <family val="3"/>
        <charset val="134"/>
      </rPr>
      <t>分配科学性</t>
    </r>
  </si>
  <si>
    <t>2023年按照转移支付管理制度以及资金管理办法规定的范围和标准分配资金。按照《中央财政困难群众救助补助资金管理办法》（财社〔2023〕88号）要求，项目采用因素法进行资金分配，资金分配方式合理，资金分配范围及分配标准符合管理制度规范要求。</t>
  </si>
  <si>
    <r>
      <rPr>
        <sz val="10"/>
        <color theme="1"/>
        <rFont val="宋体"/>
        <family val="3"/>
        <charset val="134"/>
      </rPr>
      <t>无</t>
    </r>
  </si>
  <si>
    <r>
      <rPr>
        <sz val="10"/>
        <color theme="1"/>
        <rFont val="宋体"/>
        <family val="3"/>
        <charset val="134"/>
      </rPr>
      <t>下达及时性</t>
    </r>
  </si>
  <si>
    <t>项目按照预算法及其实施条例、转移支付管理制度规定以及资金管理办法规定的时限要求下达资金。在收到自治区财政厅转来中央下达资金文件后，及时将资金分配文件报自治区财政厅审核后，由自治区财政厅将资金指标下达到各市、县（市、区）。</t>
  </si>
  <si>
    <r>
      <rPr>
        <sz val="10"/>
        <color theme="1"/>
        <rFont val="宋体"/>
        <family val="3"/>
        <charset val="134"/>
      </rPr>
      <t>拨付合规性</t>
    </r>
  </si>
  <si>
    <t>项目按照国库集中支付要求对资金进行单独核算，资金拨付程序合规，均通过国库单一账户体系存储、支付和清算，符合国库集中支付管理规定。</t>
  </si>
  <si>
    <r>
      <rPr>
        <sz val="10"/>
        <color theme="1"/>
        <rFont val="宋体"/>
        <family val="3"/>
        <charset val="134"/>
      </rPr>
      <t>使用规范性</t>
    </r>
  </si>
  <si>
    <t>严格按照下达预算的科目和项目执行，未出现截留、挤占、挪用或擅自调整等问题。</t>
  </si>
  <si>
    <r>
      <rPr>
        <sz val="10"/>
        <color theme="1"/>
        <rFont val="宋体"/>
        <family val="3"/>
        <charset val="134"/>
      </rPr>
      <t>执行准确性</t>
    </r>
  </si>
  <si>
    <t>按照上级下达和本级预算安排的金额执行，不存在执行数偏离预算数较多的问题。</t>
  </si>
  <si>
    <r>
      <rPr>
        <sz val="10"/>
        <color theme="1"/>
        <rFont val="宋体"/>
        <family val="3"/>
        <charset val="134"/>
      </rPr>
      <t>预算绩效管理情况</t>
    </r>
  </si>
  <si>
    <t>细化下达预算时同步下达绩效目标，将有关资金纳入本级预算或对下转移支付绩效管理，开展绩效监控和绩效评价。</t>
  </si>
  <si>
    <r>
      <rPr>
        <sz val="10"/>
        <color theme="1"/>
        <rFont val="宋体"/>
        <family val="3"/>
        <charset val="134"/>
      </rPr>
      <t>支出责任履行情况</t>
    </r>
  </si>
  <si>
    <t>对共同财政事权转移支付，按照财政事权和支出责任划分有关规定，足额安排资金履行本级支出责任。</t>
  </si>
  <si>
    <t>总体目标完成情况</t>
  </si>
  <si>
    <r>
      <rPr>
        <sz val="10"/>
        <color theme="1"/>
        <rFont val="宋体"/>
        <family val="3"/>
        <charset val="134"/>
      </rPr>
      <t>总体目标</t>
    </r>
  </si>
  <si>
    <r>
      <rPr>
        <sz val="10"/>
        <color theme="1"/>
        <rFont val="宋体"/>
        <family val="3"/>
        <charset val="134"/>
      </rPr>
      <t>全年实际完成情况</t>
    </r>
  </si>
  <si>
    <r>
      <rPr>
        <sz val="10"/>
        <color theme="1"/>
        <rFont val="Times New Roman"/>
        <family val="1"/>
      </rPr>
      <t>1.</t>
    </r>
    <r>
      <rPr>
        <sz val="10"/>
        <color theme="1"/>
        <rFont val="宋体"/>
        <family val="3"/>
        <charset val="134"/>
      </rPr>
      <t>规范</t>
    </r>
    <r>
      <rPr>
        <sz val="10"/>
        <rFont val="宋体"/>
        <family val="3"/>
        <charset val="134"/>
      </rPr>
      <t>实施城乡低保政策，合理确定保障标准，使低保对象基本生活得到有效保障。</t>
    </r>
    <r>
      <rPr>
        <sz val="10"/>
        <rFont val="Times New Roman"/>
        <family val="1"/>
      </rPr>
      <t xml:space="preserve">
2.</t>
    </r>
    <r>
      <rPr>
        <sz val="10"/>
        <rFont val="宋体"/>
        <family val="3"/>
        <charset val="134"/>
      </rPr>
      <t>统筹城乡特困人员救助供养工作，合理确定保障标准。</t>
    </r>
    <r>
      <rPr>
        <sz val="10"/>
        <rFont val="Times New Roman"/>
        <family val="1"/>
      </rPr>
      <t xml:space="preserve">
3.</t>
    </r>
    <r>
      <rPr>
        <sz val="10"/>
        <rFont val="宋体"/>
        <family val="3"/>
        <charset val="134"/>
      </rPr>
      <t>规范实施临时救助政策，实现及时</t>
    </r>
    <r>
      <rPr>
        <sz val="10"/>
        <color theme="1"/>
        <rFont val="宋体"/>
        <family val="3"/>
        <charset val="134"/>
      </rPr>
      <t>高效，救急解难。</t>
    </r>
    <r>
      <rPr>
        <sz val="10"/>
        <color theme="1"/>
        <rFont val="Times New Roman"/>
        <family val="1"/>
      </rPr>
      <t xml:space="preserve">
</t>
    </r>
    <r>
      <rPr>
        <sz val="10"/>
        <rFont val="Times New Roman"/>
        <family val="1"/>
      </rPr>
      <t>4.</t>
    </r>
    <r>
      <rPr>
        <sz val="10"/>
        <rFont val="宋体"/>
        <family val="3"/>
        <charset val="134"/>
      </rPr>
      <t>为生活无着流浪乞讨人员提供临时食宿、疾病救治、协助返回等救助，并妥善安置返乡受助人员。</t>
    </r>
    <r>
      <rPr>
        <sz val="10"/>
        <color theme="1"/>
        <rFont val="Times New Roman"/>
        <family val="1"/>
      </rPr>
      <t xml:space="preserve">
5.</t>
    </r>
    <r>
      <rPr>
        <sz val="10"/>
        <color theme="1"/>
        <rFont val="宋体"/>
        <family val="3"/>
        <charset val="134"/>
      </rPr>
      <t>规范实施农村留守儿童关爱服务和困境儿童保障相关政策，使农村留守儿童和困境儿童得到更加精准化的专业服务和基本生活保障。</t>
    </r>
    <r>
      <rPr>
        <sz val="10"/>
        <color theme="1"/>
        <rFont val="Times New Roman"/>
        <family val="1"/>
      </rPr>
      <t xml:space="preserve">
6.</t>
    </r>
    <r>
      <rPr>
        <sz val="10"/>
        <color theme="1"/>
        <rFont val="宋体"/>
        <family val="3"/>
        <charset val="134"/>
      </rPr>
      <t>规范实施孤儿基本生活保障政策，合理确定保障标准；使孤儿、艾滋病病毒感染儿童和实事无人抚养儿童基本生活得到保障。</t>
    </r>
  </si>
  <si>
    <r>
      <rPr>
        <sz val="10"/>
        <color theme="1"/>
        <rFont val="Times New Roman"/>
        <family val="1"/>
      </rPr>
      <t>1.2024</t>
    </r>
    <r>
      <rPr>
        <sz val="10"/>
        <color theme="1"/>
        <rFont val="宋体"/>
        <family val="3"/>
        <charset val="134"/>
      </rPr>
      <t>年，广西印发《广西壮族自治区最低生活保障审核认定操作规程（试行）的通知》（桂民规〔</t>
    </r>
    <r>
      <rPr>
        <sz val="10"/>
        <color theme="1"/>
        <rFont val="Times New Roman"/>
        <family val="1"/>
      </rPr>
      <t>2024</t>
    </r>
    <r>
      <rPr>
        <sz val="10"/>
        <color theme="1"/>
        <rFont val="宋体"/>
        <family val="3"/>
        <charset val="134"/>
      </rPr>
      <t>〕</t>
    </r>
    <r>
      <rPr>
        <sz val="10"/>
        <color theme="1"/>
        <rFont val="Times New Roman"/>
        <family val="1"/>
      </rPr>
      <t>6</t>
    </r>
    <r>
      <rPr>
        <sz val="10"/>
        <color theme="1"/>
        <rFont val="宋体"/>
        <family val="3"/>
        <charset val="134"/>
      </rPr>
      <t>号），加强政策指导，规范贯彻落实，城市低保平均保障标准达到每人每月</t>
    </r>
    <r>
      <rPr>
        <sz val="10"/>
        <color theme="1"/>
        <rFont val="Times New Roman"/>
        <family val="1"/>
      </rPr>
      <t>788</t>
    </r>
    <r>
      <rPr>
        <sz val="10"/>
        <color theme="1"/>
        <rFont val="宋体"/>
        <family val="3"/>
        <charset val="134"/>
      </rPr>
      <t>元，农村低保平均保障标准达到每人每年</t>
    </r>
    <r>
      <rPr>
        <sz val="10"/>
        <color theme="1"/>
        <rFont val="Times New Roman"/>
        <family val="1"/>
      </rPr>
      <t>6,146</t>
    </r>
    <r>
      <rPr>
        <sz val="10"/>
        <color theme="1"/>
        <rFont val="宋体"/>
        <family val="3"/>
        <charset val="134"/>
      </rPr>
      <t>元。截至</t>
    </r>
    <r>
      <rPr>
        <sz val="10"/>
        <color theme="1"/>
        <rFont val="Times New Roman"/>
        <family val="1"/>
      </rPr>
      <t>2024</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31</t>
    </r>
    <r>
      <rPr>
        <sz val="10"/>
        <color theme="1"/>
        <rFont val="宋体"/>
        <family val="3"/>
        <charset val="134"/>
      </rPr>
      <t>日，全区共发放城乡低保资金</t>
    </r>
    <r>
      <rPr>
        <sz val="10"/>
        <color theme="1"/>
        <rFont val="Times New Roman"/>
        <family val="1"/>
      </rPr>
      <t>92.59</t>
    </r>
    <r>
      <rPr>
        <sz val="10"/>
        <color theme="1"/>
        <rFont val="宋体"/>
        <family val="3"/>
        <charset val="134"/>
      </rPr>
      <t>亿元，惠及</t>
    </r>
    <r>
      <rPr>
        <sz val="10"/>
        <color theme="1"/>
        <rFont val="Times New Roman"/>
        <family val="1"/>
      </rPr>
      <t>282.68</t>
    </r>
    <r>
      <rPr>
        <sz val="10"/>
        <color theme="1"/>
        <rFont val="宋体"/>
        <family val="3"/>
        <charset val="134"/>
      </rPr>
      <t>万人。通过项目实施，落实城乡低保对象基本生活得到有效保障，切实发挥社会救助政策兜底保障功能。</t>
    </r>
    <r>
      <rPr>
        <sz val="10"/>
        <color theme="1"/>
        <rFont val="Times New Roman"/>
        <family val="1"/>
      </rPr>
      <t xml:space="preserve">
2.2024</t>
    </r>
    <r>
      <rPr>
        <sz val="10"/>
        <color theme="1"/>
        <rFont val="宋体"/>
        <family val="3"/>
        <charset val="134"/>
      </rPr>
      <t>年，城市特困人员基本生活标准达到每人每年</t>
    </r>
    <r>
      <rPr>
        <sz val="10"/>
        <color theme="1"/>
        <rFont val="Times New Roman"/>
        <family val="1"/>
      </rPr>
      <t>12,482</t>
    </r>
    <r>
      <rPr>
        <sz val="10"/>
        <color theme="1"/>
        <rFont val="宋体"/>
        <family val="3"/>
        <charset val="134"/>
      </rPr>
      <t>元，农村特困人员基本生活标准达到每人每年</t>
    </r>
    <r>
      <rPr>
        <sz val="10"/>
        <color theme="1"/>
        <rFont val="Times New Roman"/>
        <family val="1"/>
      </rPr>
      <t>8,058</t>
    </r>
    <r>
      <rPr>
        <sz val="10"/>
        <color theme="1"/>
        <rFont val="宋体"/>
        <family val="3"/>
        <charset val="134"/>
      </rPr>
      <t>元。</t>
    </r>
    <r>
      <rPr>
        <sz val="10"/>
        <color theme="1"/>
        <rFont val="Times New Roman"/>
        <family val="1"/>
      </rPr>
      <t>2024</t>
    </r>
    <r>
      <rPr>
        <sz val="10"/>
        <color theme="1"/>
        <rFont val="宋体"/>
        <family val="3"/>
        <charset val="134"/>
      </rPr>
      <t>年，全区共发放特困人员救助补助资金</t>
    </r>
    <r>
      <rPr>
        <sz val="10"/>
        <color theme="1"/>
        <rFont val="Times New Roman"/>
        <family val="1"/>
      </rPr>
      <t>26.13</t>
    </r>
    <r>
      <rPr>
        <sz val="10"/>
        <color theme="1"/>
        <rFont val="宋体"/>
        <family val="3"/>
        <charset val="134"/>
      </rPr>
      <t>亿元，惠及</t>
    </r>
    <r>
      <rPr>
        <sz val="10"/>
        <color theme="1"/>
        <rFont val="Times New Roman"/>
        <family val="1"/>
      </rPr>
      <t>27.29</t>
    </r>
    <r>
      <rPr>
        <sz val="10"/>
        <color theme="1"/>
        <rFont val="宋体"/>
        <family val="3"/>
        <charset val="134"/>
      </rPr>
      <t>万人，通过项目实施，切实保障城乡特困救助供养人员的基本生活。</t>
    </r>
    <r>
      <rPr>
        <sz val="10"/>
        <color theme="1"/>
        <rFont val="Times New Roman"/>
        <family val="1"/>
      </rPr>
      <t xml:space="preserve">
3.</t>
    </r>
    <r>
      <rPr>
        <sz val="10"/>
        <color theme="1"/>
        <rFont val="宋体"/>
        <family val="3"/>
        <charset val="134"/>
      </rPr>
      <t>广西通过优化政策体系、强化动态监测、提升救助效率等多项举措，构建起覆盖全面、响应及时的临时救助机制，切实为困难群众解决突发性、紧迫性基本生活问题。</t>
    </r>
    <r>
      <rPr>
        <sz val="10"/>
        <color theme="1"/>
        <rFont val="Times New Roman"/>
        <family val="1"/>
      </rPr>
      <t>2024</t>
    </r>
    <r>
      <rPr>
        <sz val="10"/>
        <color theme="1"/>
        <rFont val="宋体"/>
        <family val="3"/>
        <charset val="134"/>
      </rPr>
      <t>年，全区累计发放补助资金</t>
    </r>
    <r>
      <rPr>
        <sz val="10"/>
        <color theme="1"/>
        <rFont val="Times New Roman"/>
        <family val="1"/>
      </rPr>
      <t>1.65</t>
    </r>
    <r>
      <rPr>
        <sz val="10"/>
        <color theme="1"/>
        <rFont val="宋体"/>
        <family val="3"/>
        <charset val="134"/>
      </rPr>
      <t>亿元，完成困难群众临时救助</t>
    </r>
    <r>
      <rPr>
        <sz val="10"/>
        <color theme="1"/>
        <rFont val="Times New Roman"/>
        <family val="1"/>
      </rPr>
      <t>14.28</t>
    </r>
    <r>
      <rPr>
        <sz val="10"/>
        <color theme="1"/>
        <rFont val="宋体"/>
        <family val="3"/>
        <charset val="134"/>
      </rPr>
      <t>万人次。通过项目实施，全区流浪乞讨人员生活水平得到提高。</t>
    </r>
    <r>
      <rPr>
        <sz val="10"/>
        <color theme="1"/>
        <rFont val="Times New Roman"/>
        <family val="1"/>
      </rPr>
      <t xml:space="preserve">
4.2024</t>
    </r>
    <r>
      <rPr>
        <sz val="10"/>
        <color theme="1"/>
        <rFont val="宋体"/>
        <family val="3"/>
        <charset val="134"/>
      </rPr>
      <t>年，全区各地民政部门和救助管理机构加强部门协同配合，强化救助寻亲力度，拓展寻亲途径，提升救助寻亲成功率。全年共救助流浪乞讨人员约</t>
    </r>
    <r>
      <rPr>
        <sz val="10"/>
        <color theme="1"/>
        <rFont val="Times New Roman"/>
        <family val="1"/>
      </rPr>
      <t>2.03</t>
    </r>
    <r>
      <rPr>
        <sz val="10"/>
        <color theme="1"/>
        <rFont val="宋体"/>
        <family val="3"/>
        <charset val="134"/>
      </rPr>
      <t>万人次，寻亲成功</t>
    </r>
    <r>
      <rPr>
        <sz val="10"/>
        <color theme="1"/>
        <rFont val="Times New Roman"/>
        <family val="1"/>
      </rPr>
      <t>1170</t>
    </r>
    <r>
      <rPr>
        <sz val="10"/>
        <color theme="1"/>
        <rFont val="宋体"/>
        <family val="3"/>
        <charset val="134"/>
      </rPr>
      <t>人，开展护送返乡</t>
    </r>
    <r>
      <rPr>
        <sz val="10"/>
        <color theme="1"/>
        <rFont val="Times New Roman"/>
        <family val="1"/>
      </rPr>
      <t>3416</t>
    </r>
    <r>
      <rPr>
        <sz val="10"/>
        <color theme="1"/>
        <rFont val="宋体"/>
        <family val="3"/>
        <charset val="134"/>
      </rPr>
      <t>人，落户安置</t>
    </r>
    <r>
      <rPr>
        <sz val="10"/>
        <color theme="1"/>
        <rFont val="Times New Roman"/>
        <family val="1"/>
      </rPr>
      <t>96</t>
    </r>
    <r>
      <rPr>
        <sz val="10"/>
        <color theme="1"/>
        <rFont val="宋体"/>
        <family val="3"/>
        <charset val="134"/>
      </rPr>
      <t>人。切实保障了流浪乞讨人员各项合法权益，提升全区救助管理服务水平。</t>
    </r>
    <r>
      <rPr>
        <sz val="10"/>
        <color theme="1"/>
        <rFont val="Times New Roman"/>
        <family val="1"/>
      </rPr>
      <t xml:space="preserve">
5.</t>
    </r>
    <r>
      <rPr>
        <sz val="10"/>
        <color theme="1"/>
        <rFont val="宋体"/>
        <family val="3"/>
        <charset val="134"/>
      </rPr>
      <t>广西民政厅联合</t>
    </r>
    <r>
      <rPr>
        <sz val="10"/>
        <color theme="1"/>
        <rFont val="Times New Roman"/>
        <family val="1"/>
      </rPr>
      <t>16</t>
    </r>
    <r>
      <rPr>
        <sz val="10"/>
        <color theme="1"/>
        <rFont val="宋体"/>
        <family val="3"/>
        <charset val="134"/>
      </rPr>
      <t>个部门启动农村留守儿童和困境儿童关爱服务质量提升三年行动（</t>
    </r>
    <r>
      <rPr>
        <sz val="10"/>
        <color theme="1"/>
        <rFont val="Times New Roman"/>
        <family val="1"/>
      </rPr>
      <t>2024—2026</t>
    </r>
    <r>
      <rPr>
        <sz val="10"/>
        <color theme="1"/>
        <rFont val="宋体"/>
        <family val="3"/>
        <charset val="134"/>
      </rPr>
      <t>年），形成“一户一策”精准帮扶网络；持续深化“牵手童行”万名爱心家长公益行动，组织万名志愿者与困境儿童结对，通过“五个一”活动（如每月一次谈心、每半年一次陪护等）提供情感抚慰、心理健康引导和人身安全教育，使农村留守儿童和困境儿童得到更加精准化的专业服务和基本生活保障。</t>
    </r>
    <r>
      <rPr>
        <sz val="10"/>
        <color theme="1"/>
        <rFont val="Times New Roman"/>
        <family val="1"/>
      </rPr>
      <t xml:space="preserve">
6.2024</t>
    </r>
    <r>
      <rPr>
        <sz val="10"/>
        <color theme="1"/>
        <rFont val="宋体"/>
        <family val="3"/>
        <charset val="134"/>
      </rPr>
      <t>年，全区共发放孤儿基本生活费（含艾滋病病毒感染儿童）</t>
    </r>
    <r>
      <rPr>
        <sz val="10"/>
        <color theme="1"/>
        <rFont val="Times New Roman"/>
        <family val="1"/>
      </rPr>
      <t>9,904</t>
    </r>
    <r>
      <rPr>
        <sz val="10"/>
        <color theme="1"/>
        <rFont val="宋体"/>
        <family val="3"/>
        <charset val="134"/>
      </rPr>
      <t>万元，惠及</t>
    </r>
    <r>
      <rPr>
        <sz val="10"/>
        <color theme="1"/>
        <rFont val="Times New Roman"/>
        <family val="1"/>
      </rPr>
      <t>7,886</t>
    </r>
    <r>
      <rPr>
        <sz val="10"/>
        <color theme="1"/>
        <rFont val="宋体"/>
        <family val="3"/>
        <charset val="134"/>
      </rPr>
      <t>名孤儿（含艾滋病病毒感染儿童）；发放事实无人抚养儿童基本生活补贴</t>
    </r>
    <r>
      <rPr>
        <sz val="10"/>
        <color theme="1"/>
        <rFont val="Times New Roman"/>
        <family val="1"/>
      </rPr>
      <t>26,817</t>
    </r>
    <r>
      <rPr>
        <sz val="10"/>
        <color theme="1"/>
        <rFont val="宋体"/>
        <family val="3"/>
        <charset val="134"/>
      </rPr>
      <t>万元，惠及</t>
    </r>
    <r>
      <rPr>
        <sz val="10"/>
        <color theme="1"/>
        <rFont val="Times New Roman"/>
        <family val="1"/>
      </rPr>
      <t>26,457</t>
    </r>
    <r>
      <rPr>
        <sz val="10"/>
        <color theme="1"/>
        <rFont val="宋体"/>
        <family val="3"/>
        <charset val="134"/>
      </rPr>
      <t>名事实无人抚养儿童。通过项目实施，孤儿、艾滋病病毒感染儿童和事实无人抚养儿童基本生活得到保障。</t>
    </r>
  </si>
  <si>
    <t>绩效指标</t>
  </si>
  <si>
    <r>
      <rPr>
        <b/>
        <sz val="10"/>
        <color theme="1"/>
        <rFont val="宋体"/>
        <family val="3"/>
        <charset val="134"/>
      </rPr>
      <t>一级</t>
    </r>
    <r>
      <rPr>
        <b/>
        <sz val="10"/>
        <color theme="1"/>
        <rFont val="Times New Roman"/>
        <family val="1"/>
      </rPr>
      <t xml:space="preserve">
</t>
    </r>
    <r>
      <rPr>
        <b/>
        <sz val="10"/>
        <color theme="1"/>
        <rFont val="宋体"/>
        <family val="3"/>
        <charset val="134"/>
      </rPr>
      <t>指标</t>
    </r>
  </si>
  <si>
    <t>二级指标</t>
  </si>
  <si>
    <t>三级指标</t>
  </si>
  <si>
    <t>指标值</t>
  </si>
  <si>
    <t>全年实际完成值</t>
  </si>
  <si>
    <t>未完成原因和改进措施</t>
  </si>
  <si>
    <r>
      <rPr>
        <sz val="10"/>
        <rFont val="宋体"/>
        <family val="3"/>
        <charset val="134"/>
      </rPr>
      <t>产</t>
    </r>
    <r>
      <rPr>
        <sz val="10"/>
        <rFont val="Times New Roman"/>
        <family val="1"/>
      </rPr>
      <t xml:space="preserve">
</t>
    </r>
    <r>
      <rPr>
        <sz val="10"/>
        <rFont val="宋体"/>
        <family val="3"/>
        <charset val="134"/>
      </rPr>
      <t>出</t>
    </r>
    <r>
      <rPr>
        <sz val="10"/>
        <rFont val="Times New Roman"/>
        <family val="1"/>
      </rPr>
      <t xml:space="preserve">
</t>
    </r>
    <r>
      <rPr>
        <sz val="10"/>
        <rFont val="宋体"/>
        <family val="3"/>
        <charset val="134"/>
      </rPr>
      <t>指</t>
    </r>
    <r>
      <rPr>
        <sz val="10"/>
        <rFont val="Times New Roman"/>
        <family val="1"/>
      </rPr>
      <t xml:space="preserve">
</t>
    </r>
    <r>
      <rPr>
        <sz val="10"/>
        <rFont val="宋体"/>
        <family val="3"/>
        <charset val="134"/>
      </rPr>
      <t>标</t>
    </r>
  </si>
  <si>
    <r>
      <rPr>
        <sz val="10"/>
        <rFont val="宋体"/>
        <family val="3"/>
        <charset val="134"/>
      </rPr>
      <t>数量指标</t>
    </r>
  </si>
  <si>
    <r>
      <rPr>
        <sz val="10"/>
        <color rgb="FF000000"/>
        <rFont val="宋体"/>
        <family val="3"/>
        <charset val="134"/>
      </rPr>
      <t>低保对象人数</t>
    </r>
  </si>
  <si>
    <t>应保尽保</t>
  </si>
  <si>
    <r>
      <rPr>
        <sz val="10"/>
        <rFont val="宋体"/>
        <family val="3"/>
        <charset val="134"/>
      </rPr>
      <t>100%（全年保障城乡低保</t>
    </r>
    <r>
      <rPr>
        <sz val="10"/>
        <color theme="1"/>
        <rFont val="宋体"/>
        <family val="3"/>
        <charset val="134"/>
      </rPr>
      <t>282.68</t>
    </r>
    <r>
      <rPr>
        <sz val="10"/>
        <rFont val="宋体"/>
        <family val="3"/>
        <charset val="134"/>
      </rPr>
      <t>万人，做到了应保尽保）</t>
    </r>
  </si>
  <si>
    <t>无</t>
  </si>
  <si>
    <r>
      <rPr>
        <sz val="10"/>
        <color theme="1"/>
        <rFont val="宋体"/>
        <family val="3"/>
        <charset val="134"/>
      </rPr>
      <t>临时救助人次</t>
    </r>
  </si>
  <si>
    <t>应救尽救</t>
  </si>
  <si>
    <t>100%（全年完成临时救助困难群众14.28万人次，做到了应救尽救）</t>
  </si>
  <si>
    <r>
      <rPr>
        <sz val="10"/>
        <color theme="1"/>
        <rFont val="宋体"/>
        <family val="3"/>
        <charset val="134"/>
      </rPr>
      <t>救助的流浪乞讨人员救助率</t>
    </r>
  </si>
  <si>
    <t>100%（广西共救助流浪乞讨人员约2.03万人次，实现对所有求助的流浪乞讨人员求助救助，做到了应救尽救）</t>
  </si>
  <si>
    <r>
      <rPr>
        <sz val="10"/>
        <color theme="1"/>
        <rFont val="宋体"/>
        <family val="3"/>
        <charset val="134"/>
      </rPr>
      <t>孤儿、艾滋病病毒感染儿童、生活困难家庭中的和纳入特困人员救助供养范围的事实无人抚养儿童纳入保障范围率</t>
    </r>
  </si>
  <si>
    <t>≥90%</t>
  </si>
  <si>
    <r>
      <rPr>
        <sz val="10"/>
        <color theme="1"/>
        <rFont val="宋体"/>
        <family val="3"/>
        <charset val="134"/>
      </rPr>
      <t>农村留守儿童、困境儿童纳入监测范围率</t>
    </r>
  </si>
  <si>
    <t>≥85%</t>
  </si>
  <si>
    <r>
      <rPr>
        <sz val="10"/>
        <rFont val="宋体"/>
        <family val="3"/>
        <charset val="134"/>
      </rPr>
      <t>质量指标</t>
    </r>
  </si>
  <si>
    <r>
      <rPr>
        <sz val="10"/>
        <color theme="1"/>
        <rFont val="宋体"/>
        <family val="3"/>
        <charset val="134"/>
      </rPr>
      <t>城乡低保标准</t>
    </r>
  </si>
  <si>
    <t>按要求合理确定调整</t>
  </si>
  <si>
    <t>完成情况：好，100%（2024年广西城市低保平均标准占2023年度广西城镇居民人均消费支出的比例为39%，广西农村低保平均标准占2023年度广西农村居民人均消费支出的比例为40%，两个比例均在广西省级确定的“原则上各设区市城市低保标准按照上年度当地城镇居民人均消费支出的30%～40%确定，农村低保标准按照上年度当地农村居民人均消费支出的40%～50%确定”的这两个量化比例区间之内，标准确定较为合理，符合广西经济社会发展水平实际。）</t>
  </si>
  <si>
    <r>
      <rPr>
        <sz val="10"/>
        <color theme="1"/>
        <rFont val="宋体"/>
        <family val="3"/>
        <charset val="134"/>
      </rPr>
      <t>建立社会救助家庭经济状况核对机制的县（市、区）比例</t>
    </r>
  </si>
  <si>
    <t>≥95%</t>
  </si>
  <si>
    <r>
      <rPr>
        <sz val="10"/>
        <color theme="1"/>
        <rFont val="宋体"/>
        <family val="3"/>
        <charset val="134"/>
      </rPr>
      <t>孤儿、艾滋病病毒感染儿童、事实无人抚养儿童认定准确率</t>
    </r>
  </si>
  <si>
    <t>不低于上年</t>
  </si>
  <si>
    <r>
      <rPr>
        <sz val="10"/>
        <rFont val="宋体"/>
        <family val="3"/>
        <charset val="134"/>
      </rPr>
      <t>完成情况：好，100%（2024年孤儿、艾滋病病毒感染儿童、事实无人抚养儿童认定准确率10</t>
    </r>
    <r>
      <rPr>
        <sz val="10"/>
        <rFont val="Times New Roman"/>
        <family val="1"/>
      </rPr>
      <t>0%</t>
    </r>
    <r>
      <rPr>
        <sz val="10"/>
        <rFont val="宋体"/>
        <family val="3"/>
        <charset val="134"/>
      </rPr>
      <t>，不低于2023年准确率90%的水平）</t>
    </r>
  </si>
  <si>
    <r>
      <rPr>
        <sz val="10"/>
        <rFont val="宋体"/>
        <family val="3"/>
        <charset val="134"/>
      </rPr>
      <t>效</t>
    </r>
    <r>
      <rPr>
        <sz val="10"/>
        <rFont val="Times New Roman"/>
        <family val="1"/>
      </rPr>
      <t xml:space="preserve">
</t>
    </r>
    <r>
      <rPr>
        <sz val="10"/>
        <rFont val="宋体"/>
        <family val="3"/>
        <charset val="134"/>
      </rPr>
      <t>益</t>
    </r>
    <r>
      <rPr>
        <sz val="10"/>
        <rFont val="Times New Roman"/>
        <family val="1"/>
      </rPr>
      <t xml:space="preserve">
</t>
    </r>
    <r>
      <rPr>
        <sz val="10"/>
        <rFont val="宋体"/>
        <family val="3"/>
        <charset val="134"/>
      </rPr>
      <t>指</t>
    </r>
    <r>
      <rPr>
        <sz val="10"/>
        <rFont val="Times New Roman"/>
        <family val="1"/>
      </rPr>
      <t xml:space="preserve">
</t>
    </r>
    <r>
      <rPr>
        <sz val="10"/>
        <rFont val="宋体"/>
        <family val="3"/>
        <charset val="134"/>
      </rPr>
      <t>标</t>
    </r>
  </si>
  <si>
    <r>
      <rPr>
        <sz val="10"/>
        <rFont val="宋体"/>
        <family val="3"/>
        <charset val="134"/>
      </rPr>
      <t>时效指标</t>
    </r>
  </si>
  <si>
    <r>
      <rPr>
        <sz val="10"/>
        <color rgb="FF000000"/>
        <rFont val="宋体"/>
        <family val="3"/>
        <charset val="134"/>
      </rPr>
      <t>困难群众基本生活救助和孤儿基本生活费按时发放率</t>
    </r>
  </si>
  <si>
    <r>
      <rPr>
        <sz val="10"/>
        <color theme="1"/>
        <rFont val="宋体"/>
        <family val="3"/>
        <charset val="134"/>
      </rPr>
      <t>受助人员救助情况当日录入全国救助管理信息系统率</t>
    </r>
  </si>
  <si>
    <r>
      <rPr>
        <sz val="10"/>
        <rFont val="宋体"/>
        <family val="3"/>
        <charset val="134"/>
      </rPr>
      <t>社会效益</t>
    </r>
    <r>
      <rPr>
        <sz val="10"/>
        <rFont val="Times New Roman"/>
        <family val="1"/>
      </rPr>
      <t xml:space="preserve">
</t>
    </r>
    <r>
      <rPr>
        <sz val="10"/>
        <rFont val="宋体"/>
        <family val="3"/>
        <charset val="134"/>
      </rPr>
      <t>指标</t>
    </r>
  </si>
  <si>
    <r>
      <rPr>
        <sz val="10"/>
        <color rgb="FF000000"/>
        <rFont val="宋体"/>
        <family val="3"/>
        <charset val="134"/>
      </rPr>
      <t>困难群众生活水平情况</t>
    </r>
  </si>
  <si>
    <t>有所提升</t>
  </si>
  <si>
    <t>100%（广西共支出低保、特困、临时救助资金138.46亿元，较上年有所提升。为符合条件的282.68万名城乡低保对象、27.29万名特困人员、14.28万人次临时救助人员、约2.03万人次流浪乞讨人员、0.79万名孤儿、2.65万名事实无人抚养儿童等困难群众基本生活提供保障。通过项目实施，有效提高了困难群众的基本生活水平）</t>
  </si>
  <si>
    <r>
      <rPr>
        <sz val="10"/>
        <color rgb="FF000000"/>
        <rFont val="宋体"/>
        <family val="3"/>
        <charset val="134"/>
      </rPr>
      <t>帮助查明身份滞留流浪乞讨人员返乡情况</t>
    </r>
  </si>
  <si>
    <t>及时送返</t>
  </si>
  <si>
    <t>100%（全年共为3,416名查明身份信息的流浪乞讨人员及时提供了护送返乡服务）</t>
  </si>
  <si>
    <r>
      <rPr>
        <sz val="10"/>
        <color theme="1"/>
        <rFont val="宋体"/>
        <family val="3"/>
        <charset val="134"/>
      </rPr>
      <t>为自愿前来救助站或由公安等部门护送至救助站的传销解救人员、打拐解救人员、家暴受害者等提供救助服务率</t>
    </r>
  </si>
  <si>
    <r>
      <rPr>
        <sz val="10"/>
        <rFont val="宋体"/>
        <family val="3"/>
        <charset val="134"/>
      </rPr>
      <t>满意度指标</t>
    </r>
  </si>
  <si>
    <r>
      <rPr>
        <sz val="10"/>
        <rFont val="宋体"/>
        <family val="3"/>
        <charset val="134"/>
      </rPr>
      <t>服务对象</t>
    </r>
    <r>
      <rPr>
        <sz val="10"/>
        <rFont val="Times New Roman"/>
        <family val="1"/>
      </rPr>
      <t xml:space="preserve">
</t>
    </r>
    <r>
      <rPr>
        <sz val="10"/>
        <rFont val="宋体"/>
        <family val="3"/>
        <charset val="134"/>
      </rPr>
      <t>满意度指标</t>
    </r>
  </si>
  <si>
    <t>救助对象对社会救助实施的满意度</t>
  </si>
  <si>
    <t>≥88%</t>
  </si>
  <si>
    <t>说明</t>
  </si>
  <si>
    <t>无。</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</si>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</sst>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9" x14ac:knownFonts="1">
    <font>
      <sz val="11"/>
      <color theme="1"/>
      <name val="宋体"/>
      <charset val="134"/>
      <scheme val="minor"/>
    </font>
    <font>
      <sz val="12"/>
      <name val="宋体"/>
      <family val="3"/>
      <charset val="134"/>
    </font>
    <font>
      <b/>
      <sz val="10"/>
      <color theme="1"/>
      <name val="宋体"/>
      <family val="3"/>
      <charset val="134"/>
      <scheme val="minor"/>
    </font>
    <font>
      <sz val="10"/>
      <color theme="1"/>
      <name val="宋体"/>
      <family val="3"/>
      <charset val="134"/>
      <scheme val="minor"/>
    </font>
    <font>
      <b/>
      <sz val="11"/>
      <color theme="1"/>
      <name val="宋体"/>
      <family val="3"/>
      <charset val="134"/>
      <scheme val="minor"/>
    </font>
    <font>
      <sz val="16"/>
      <name val="黑体"/>
      <family val="3"/>
      <charset val="134"/>
    </font>
    <font>
      <sz val="12"/>
      <name val="黑体"/>
      <family val="3"/>
      <charset val="134"/>
    </font>
    <font>
      <sz val="22"/>
      <color rgb="FF000000"/>
      <name val="方正小标宋简体"/>
      <family val="3"/>
      <charset val="134"/>
    </font>
    <font>
      <sz val="22"/>
      <color theme="1"/>
      <name val="方正小标宋简体"/>
      <family val="3"/>
      <charset val="134"/>
    </font>
    <font>
      <b/>
      <sz val="10"/>
      <color theme="1"/>
      <name val="宋体"/>
      <family val="3"/>
      <charset val="134"/>
    </font>
    <font>
      <b/>
      <sz val="10"/>
      <color theme="1"/>
      <name val="Times New Roman"/>
      <family val="1"/>
    </font>
    <font>
      <sz val="10"/>
      <color theme="1"/>
      <name val="Times New Roman"/>
      <family val="1"/>
    </font>
    <font>
      <sz val="10"/>
      <name val="Times New Roman"/>
      <family val="1"/>
    </font>
    <font>
      <sz val="10"/>
      <color rgb="FF000000"/>
      <name val="Times New Roman"/>
      <family val="1"/>
    </font>
    <font>
      <sz val="10"/>
      <color rgb="FF000000"/>
      <name val="宋体"/>
      <family val="3"/>
      <charset val="134"/>
    </font>
    <font>
      <sz val="10"/>
      <color theme="1"/>
      <name val="宋体"/>
      <family val="3"/>
      <charset val="134"/>
    </font>
    <font>
      <sz val="10"/>
      <name val="宋体"/>
      <family val="3"/>
      <charset val="134"/>
    </font>
    <font>
      <sz val="10"/>
      <color theme="1"/>
      <name val="方正书宋_GBK"/>
      <family val="4"/>
      <charset val="134"/>
    </font>
    <font>
      <sz val="9"/>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xf numFmtId="0" fontId="1" fillId="0" borderId="0"/>
  </cellStyleXfs>
  <cellXfs count="51">
    <xf numFmtId="0" fontId="0" fillId="0" borderId="0" xfId="0">
      <alignment vertical="center"/>
    </xf>
    <xf numFmtId="0" fontId="1" fillId="0" borderId="0" xfId="2" applyFill="1" applyAlignment="1">
      <alignment vertical="center" wrapText="1"/>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vertical="center" wrapText="1"/>
    </xf>
    <xf numFmtId="0" fontId="4" fillId="0" borderId="0" xfId="0" applyFont="1" applyFill="1">
      <alignment vertical="center"/>
    </xf>
    <xf numFmtId="0" fontId="0" fillId="0" borderId="0" xfId="0" applyFill="1">
      <alignment vertical="center"/>
    </xf>
    <xf numFmtId="0" fontId="5" fillId="0" borderId="0" xfId="2" applyFont="1" applyFill="1" applyAlignment="1">
      <alignment horizontal="left" vertical="center"/>
    </xf>
    <xf numFmtId="0" fontId="6" fillId="0" borderId="0" xfId="2" applyFont="1" applyFill="1" applyAlignment="1">
      <alignment vertical="center" wrapText="1"/>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left" vertical="center" wrapText="1" readingOrder="1"/>
    </xf>
    <xf numFmtId="0" fontId="1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readingOrder="1"/>
    </xf>
    <xf numFmtId="176" fontId="11" fillId="0" borderId="2" xfId="0" applyNumberFormat="1" applyFont="1" applyFill="1" applyBorder="1" applyAlignment="1">
      <alignment horizontal="center" vertical="center" wrapText="1"/>
    </xf>
    <xf numFmtId="10" fontId="11"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9" fontId="15"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3" fillId="0" borderId="2" xfId="0" applyNumberFormat="1" applyFont="1" applyFill="1" applyBorder="1" applyAlignment="1">
      <alignment horizontal="center" vertical="center" wrapText="1" readingOrder="1"/>
    </xf>
    <xf numFmtId="0" fontId="2" fillId="0" borderId="0" xfId="0" applyFont="1" applyFill="1" applyAlignment="1">
      <alignment horizontal="left" vertical="center" wrapText="1" readingOrder="1"/>
    </xf>
    <xf numFmtId="0" fontId="3" fillId="0" borderId="0" xfId="0" applyFont="1" applyFill="1" applyAlignment="1">
      <alignment horizontal="left" vertical="center" wrapText="1" readingOrder="1"/>
    </xf>
    <xf numFmtId="0" fontId="2" fillId="0" borderId="0" xfId="0" applyNumberFormat="1" applyFont="1" applyFill="1" applyAlignment="1">
      <alignment horizontal="left" vertical="center" wrapText="1" readingOrder="1"/>
    </xf>
    <xf numFmtId="0" fontId="3" fillId="0" borderId="0" xfId="0" applyNumberFormat="1" applyFont="1" applyFill="1" applyAlignment="1">
      <alignment horizontal="left" vertical="center" wrapText="1" readingOrder="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textRotation="255" wrapText="1"/>
    </xf>
    <xf numFmtId="0" fontId="10" fillId="0" borderId="2" xfId="0" applyFont="1" applyFill="1" applyBorder="1" applyAlignment="1">
      <alignment horizontal="center" vertical="center" textRotation="255" wrapText="1"/>
    </xf>
    <xf numFmtId="0" fontId="12" fillId="0" borderId="2" xfId="2" applyFont="1" applyFill="1" applyBorder="1" applyAlignment="1">
      <alignment horizontal="center" vertical="center" wrapText="1"/>
    </xf>
    <xf numFmtId="0" fontId="11"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1" fillId="0" borderId="2" xfId="0" applyFont="1" applyFill="1" applyBorder="1" applyAlignment="1">
      <alignment horizontal="justify" vertical="center" wrapText="1"/>
    </xf>
    <xf numFmtId="0" fontId="11" fillId="0" borderId="2" xfId="0" applyFont="1" applyFill="1" applyBorder="1" applyAlignment="1">
      <alignment horizontal="justify" vertical="center"/>
    </xf>
    <xf numFmtId="0" fontId="13" fillId="0" borderId="2" xfId="0" applyFont="1" applyFill="1" applyBorder="1" applyAlignment="1">
      <alignment horizontal="justify" vertical="center" wrapText="1"/>
    </xf>
    <xf numFmtId="0" fontId="15"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NumberFormat="1" applyFont="1" applyFill="1" applyBorder="1" applyAlignment="1">
      <alignment horizontal="justify" vertical="center" wrapText="1"/>
    </xf>
    <xf numFmtId="176" fontId="11"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4" fillId="0" borderId="1"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0" xfId="0" applyFont="1" applyFill="1" applyBorder="1" applyAlignment="1">
      <alignment horizontal="center" vertical="top" wrapText="1"/>
    </xf>
  </cellXfs>
  <cellStyles count="3">
    <cellStyle name="常规" xfId="0" builtinId="0"/>
    <cellStyle name="常规 2" xfId="2"/>
    <cellStyle name="常规 2 3" xfId="1"/>
  </cellStyles>
  <dxfs count="17">
    <dxf>
      <fill>
        <patternFill patternType="solid">
          <fgColor theme="4" tint="0.79992065187536243"/>
          <bgColor theme="4" tint="0.79992065187536243"/>
        </patternFill>
      </fill>
      <border>
        <bottom style="thin">
          <color theme="4" tint="0.39991454817346722"/>
        </bottom>
      </border>
    </dxf>
    <dxf>
      <font>
        <b/>
      </font>
      <fill>
        <patternFill patternType="solid">
          <fgColor theme="4" tint="0.79992065187536243"/>
          <bgColor theme="4" tint="0.79992065187536243"/>
        </patternFill>
      </fill>
      <border>
        <bottom style="thin">
          <color theme="4" tint="0.39991454817346722"/>
        </bottom>
      </border>
    </dxf>
    <dxf>
      <font>
        <color theme="1"/>
      </font>
    </dxf>
    <dxf>
      <font>
        <color theme="1"/>
      </font>
      <border>
        <bottom style="thin">
          <color theme="4" tint="0.39991454817346722"/>
        </bottom>
      </border>
    </dxf>
    <dxf>
      <font>
        <b/>
        <color theme="1"/>
      </font>
    </dxf>
    <dxf>
      <font>
        <b/>
        <color theme="1"/>
      </font>
      <border>
        <top style="thin">
          <color theme="4"/>
        </top>
        <bottom style="thin">
          <color theme="4"/>
        </bottom>
      </border>
    </dxf>
    <dxf>
      <fill>
        <patternFill patternType="solid">
          <fgColor theme="4" tint="0.79992065187536243"/>
          <bgColor theme="4" tint="0.79992065187536243"/>
        </patternFill>
      </fill>
    </dxf>
    <dxf>
      <fill>
        <patternFill patternType="solid">
          <fgColor theme="4" tint="0.79992065187536243"/>
          <bgColor theme="4" tint="0.79992065187536243"/>
        </patternFill>
      </fill>
    </dxf>
    <dxf>
      <font>
        <b/>
        <color theme="1"/>
      </font>
      <fill>
        <patternFill patternType="solid">
          <fgColor theme="4" tint="0.79992065187536243"/>
          <bgColor theme="4" tint="0.79992065187536243"/>
        </patternFill>
      </fill>
      <border>
        <top style="thin">
          <color theme="4" tint="0.39991454817346722"/>
        </top>
        <bottom style="thin">
          <color theme="4" tint="0.39991454817346722"/>
        </bottom>
      </border>
    </dxf>
    <dxf>
      <font>
        <b/>
        <color theme="1"/>
      </font>
      <fill>
        <patternFill patternType="solid">
          <fgColor theme="4" tint="0.79992065187536243"/>
          <bgColor theme="4" tint="0.79992065187536243"/>
        </patternFill>
      </fill>
      <border>
        <bottom style="thin">
          <color theme="4" tint="0.39991454817346722"/>
        </bottom>
      </border>
    </dxf>
    <dxf>
      <fill>
        <patternFill patternType="solid">
          <fgColor theme="4" tint="0.79992065187536243"/>
          <bgColor theme="4" tint="0.79992065187536243"/>
        </patternFill>
      </fill>
    </dxf>
    <dxf>
      <fill>
        <patternFill patternType="solid">
          <fgColor theme="4" tint="0.79992065187536243"/>
          <bgColor theme="4" tint="0.799920651875362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4506668294322"/>
    <pageSetUpPr fitToPage="1"/>
  </sheetPr>
  <dimension ref="A1:I40"/>
  <sheetViews>
    <sheetView tabSelected="1" zoomScaleNormal="100" zoomScaleSheetLayoutView="70" workbookViewId="0">
      <selection activeCell="F8" sqref="F8:G8"/>
    </sheetView>
  </sheetViews>
  <sheetFormatPr defaultColWidth="8.875" defaultRowHeight="13.5" x14ac:dyDescent="0.15"/>
  <cols>
    <col min="1" max="1" width="4.625" style="5" customWidth="1"/>
    <col min="2" max="2" width="7.5" style="6" customWidth="1"/>
    <col min="3" max="3" width="10.75" style="6" customWidth="1"/>
    <col min="4" max="4" width="20.125" style="6" customWidth="1"/>
    <col min="5" max="5" width="22.5" style="6" customWidth="1"/>
    <col min="6" max="6" width="18.25" style="6" customWidth="1"/>
    <col min="7" max="7" width="40.625" style="6" customWidth="1"/>
    <col min="8" max="8" width="22.375" style="6" customWidth="1"/>
    <col min="9" max="9" width="58.75" style="6" customWidth="1"/>
    <col min="10" max="16384" width="8.875" style="6"/>
  </cols>
  <sheetData>
    <row r="1" spans="1:8" s="1" customFormat="1" ht="31.15" customHeight="1" x14ac:dyDescent="0.15">
      <c r="A1" s="7" t="s">
        <v>0</v>
      </c>
      <c r="B1" s="8"/>
      <c r="C1" s="8"/>
      <c r="D1" s="8"/>
    </row>
    <row r="2" spans="1:8" ht="30" customHeight="1" x14ac:dyDescent="0.15">
      <c r="A2" s="46" t="s">
        <v>1</v>
      </c>
      <c r="B2" s="47"/>
      <c r="C2" s="47"/>
      <c r="D2" s="47"/>
      <c r="E2" s="47"/>
      <c r="F2" s="47"/>
      <c r="G2" s="47"/>
      <c r="H2" s="47"/>
    </row>
    <row r="3" spans="1:8" ht="16.149999999999999" customHeight="1" x14ac:dyDescent="0.15">
      <c r="A3" s="48" t="s">
        <v>2</v>
      </c>
      <c r="B3" s="49"/>
      <c r="C3" s="49"/>
      <c r="D3" s="50"/>
      <c r="E3" s="50"/>
      <c r="F3" s="50"/>
      <c r="G3" s="50"/>
      <c r="H3" s="50"/>
    </row>
    <row r="4" spans="1:8" s="2" customFormat="1" ht="27.6" customHeight="1" x14ac:dyDescent="0.15">
      <c r="A4" s="30" t="s">
        <v>3</v>
      </c>
      <c r="B4" s="31"/>
      <c r="C4" s="31"/>
      <c r="D4" s="30" t="s">
        <v>4</v>
      </c>
      <c r="E4" s="31"/>
      <c r="F4" s="31"/>
      <c r="G4" s="31"/>
      <c r="H4" s="31"/>
    </row>
    <row r="5" spans="1:8" s="3" customFormat="1" ht="34.15" customHeight="1" x14ac:dyDescent="0.15">
      <c r="A5" s="30" t="s">
        <v>5</v>
      </c>
      <c r="B5" s="42"/>
      <c r="C5" s="42"/>
      <c r="D5" s="42" t="s">
        <v>6</v>
      </c>
      <c r="E5" s="42"/>
      <c r="F5" s="42"/>
      <c r="G5" s="42"/>
      <c r="H5" s="42"/>
    </row>
    <row r="6" spans="1:8" s="3" customFormat="1" ht="34.15" customHeight="1" x14ac:dyDescent="0.15">
      <c r="A6" s="30" t="s">
        <v>7</v>
      </c>
      <c r="B6" s="42"/>
      <c r="C6" s="42"/>
      <c r="D6" s="45" t="s">
        <v>8</v>
      </c>
      <c r="E6" s="45"/>
      <c r="F6" s="10" t="s">
        <v>9</v>
      </c>
      <c r="G6" s="42" t="s">
        <v>10</v>
      </c>
      <c r="H6" s="42"/>
    </row>
    <row r="7" spans="1:8" s="3" customFormat="1" ht="34.15" customHeight="1" x14ac:dyDescent="0.15">
      <c r="A7" s="30" t="s">
        <v>11</v>
      </c>
      <c r="B7" s="42"/>
      <c r="C7" s="42"/>
      <c r="D7" s="11"/>
      <c r="E7" s="10" t="s">
        <v>12</v>
      </c>
      <c r="F7" s="42" t="s">
        <v>13</v>
      </c>
      <c r="G7" s="42"/>
      <c r="H7" s="10" t="s">
        <v>14</v>
      </c>
    </row>
    <row r="8" spans="1:8" s="3" customFormat="1" ht="34.15" customHeight="1" x14ac:dyDescent="0.15">
      <c r="A8" s="31"/>
      <c r="B8" s="42"/>
      <c r="C8" s="42"/>
      <c r="D8" s="11" t="s">
        <v>15</v>
      </c>
      <c r="E8" s="15">
        <f>E9+E10+E11</f>
        <v>1394782</v>
      </c>
      <c r="F8" s="44">
        <f>F9+F10+F11</f>
        <v>1384627.51</v>
      </c>
      <c r="G8" s="44"/>
      <c r="H8" s="16">
        <f>F8/E8</f>
        <v>0.99271965798239437</v>
      </c>
    </row>
    <row r="9" spans="1:8" s="3" customFormat="1" ht="34.15" customHeight="1" x14ac:dyDescent="0.15">
      <c r="A9" s="31"/>
      <c r="B9" s="42"/>
      <c r="C9" s="42"/>
      <c r="D9" s="11" t="s">
        <v>16</v>
      </c>
      <c r="E9" s="15">
        <v>901016</v>
      </c>
      <c r="F9" s="44">
        <f>616086.58+283430.52</f>
        <v>899517.1</v>
      </c>
      <c r="G9" s="44"/>
      <c r="H9" s="16">
        <f>F9/E9</f>
        <v>0.99833643353725121</v>
      </c>
    </row>
    <row r="10" spans="1:8" s="3" customFormat="1" ht="34.15" customHeight="1" x14ac:dyDescent="0.15">
      <c r="A10" s="31"/>
      <c r="B10" s="42"/>
      <c r="C10" s="42"/>
      <c r="D10" s="11" t="s">
        <v>17</v>
      </c>
      <c r="E10" s="15">
        <f>348774-8150</f>
        <v>340624</v>
      </c>
      <c r="F10" s="44">
        <v>331968.40999999997</v>
      </c>
      <c r="G10" s="44"/>
      <c r="H10" s="16">
        <f>F10/E10</f>
        <v>0.97458901897693639</v>
      </c>
    </row>
    <row r="11" spans="1:8" s="3" customFormat="1" ht="34.15" customHeight="1" x14ac:dyDescent="0.15">
      <c r="A11" s="31"/>
      <c r="B11" s="42"/>
      <c r="C11" s="42"/>
      <c r="D11" s="11" t="s">
        <v>18</v>
      </c>
      <c r="E11" s="15">
        <v>153142</v>
      </c>
      <c r="F11" s="44">
        <f>E11</f>
        <v>153142</v>
      </c>
      <c r="G11" s="44"/>
      <c r="H11" s="16">
        <f>F11/E11</f>
        <v>1</v>
      </c>
    </row>
    <row r="12" spans="1:8" s="3" customFormat="1" ht="34.15" customHeight="1" x14ac:dyDescent="0.15">
      <c r="A12" s="30" t="s">
        <v>19</v>
      </c>
      <c r="B12" s="42"/>
      <c r="C12" s="42"/>
      <c r="D12" s="11"/>
      <c r="E12" s="42" t="s">
        <v>20</v>
      </c>
      <c r="F12" s="42"/>
      <c r="G12" s="42"/>
      <c r="H12" s="10" t="s">
        <v>21</v>
      </c>
    </row>
    <row r="13" spans="1:8" s="3" customFormat="1" ht="43.9" customHeight="1" x14ac:dyDescent="0.15">
      <c r="A13" s="31"/>
      <c r="B13" s="42"/>
      <c r="C13" s="42"/>
      <c r="D13" s="11" t="s">
        <v>22</v>
      </c>
      <c r="E13" s="41" t="s">
        <v>23</v>
      </c>
      <c r="F13" s="35"/>
      <c r="G13" s="35"/>
      <c r="H13" s="10" t="s">
        <v>24</v>
      </c>
    </row>
    <row r="14" spans="1:8" s="3" customFormat="1" ht="42" customHeight="1" x14ac:dyDescent="0.15">
      <c r="A14" s="31"/>
      <c r="B14" s="42"/>
      <c r="C14" s="42"/>
      <c r="D14" s="12" t="s">
        <v>25</v>
      </c>
      <c r="E14" s="41" t="s">
        <v>26</v>
      </c>
      <c r="F14" s="35"/>
      <c r="G14" s="35"/>
      <c r="H14" s="10" t="s">
        <v>24</v>
      </c>
    </row>
    <row r="15" spans="1:8" s="3" customFormat="1" ht="31.15" customHeight="1" x14ac:dyDescent="0.15">
      <c r="A15" s="31"/>
      <c r="B15" s="42"/>
      <c r="C15" s="42"/>
      <c r="D15" s="12" t="s">
        <v>27</v>
      </c>
      <c r="E15" s="41" t="s">
        <v>28</v>
      </c>
      <c r="F15" s="35"/>
      <c r="G15" s="35"/>
      <c r="H15" s="10" t="s">
        <v>24</v>
      </c>
    </row>
    <row r="16" spans="1:8" s="3" customFormat="1" ht="28.15" customHeight="1" x14ac:dyDescent="0.15">
      <c r="A16" s="31"/>
      <c r="B16" s="42"/>
      <c r="C16" s="42"/>
      <c r="D16" s="12" t="s">
        <v>29</v>
      </c>
      <c r="E16" s="41" t="s">
        <v>30</v>
      </c>
      <c r="F16" s="35"/>
      <c r="G16" s="35"/>
      <c r="H16" s="10" t="s">
        <v>24</v>
      </c>
    </row>
    <row r="17" spans="1:9" s="3" customFormat="1" ht="28.15" customHeight="1" x14ac:dyDescent="0.15">
      <c r="A17" s="31"/>
      <c r="B17" s="42"/>
      <c r="C17" s="42"/>
      <c r="D17" s="12" t="s">
        <v>31</v>
      </c>
      <c r="E17" s="41" t="s">
        <v>32</v>
      </c>
      <c r="F17" s="35"/>
      <c r="G17" s="35"/>
      <c r="H17" s="10" t="s">
        <v>24</v>
      </c>
    </row>
    <row r="18" spans="1:9" s="3" customFormat="1" ht="28.15" customHeight="1" x14ac:dyDescent="0.15">
      <c r="A18" s="31"/>
      <c r="B18" s="42"/>
      <c r="C18" s="42"/>
      <c r="D18" s="12" t="s">
        <v>33</v>
      </c>
      <c r="E18" s="41" t="s">
        <v>34</v>
      </c>
      <c r="F18" s="35"/>
      <c r="G18" s="35"/>
      <c r="H18" s="10" t="s">
        <v>24</v>
      </c>
    </row>
    <row r="19" spans="1:9" s="3" customFormat="1" ht="28.15" customHeight="1" x14ac:dyDescent="0.15">
      <c r="A19" s="31"/>
      <c r="B19" s="42"/>
      <c r="C19" s="42"/>
      <c r="D19" s="12" t="s">
        <v>35</v>
      </c>
      <c r="E19" s="41" t="s">
        <v>36</v>
      </c>
      <c r="F19" s="35"/>
      <c r="G19" s="35"/>
      <c r="H19" s="10" t="s">
        <v>24</v>
      </c>
    </row>
    <row r="20" spans="1:9" s="3" customFormat="1" ht="16.149999999999999" customHeight="1" x14ac:dyDescent="0.15">
      <c r="A20" s="30" t="s">
        <v>37</v>
      </c>
      <c r="B20" s="42" t="s">
        <v>38</v>
      </c>
      <c r="C20" s="42"/>
      <c r="D20" s="42"/>
      <c r="E20" s="42"/>
      <c r="F20" s="42" t="s">
        <v>39</v>
      </c>
      <c r="G20" s="42"/>
      <c r="H20" s="42"/>
    </row>
    <row r="21" spans="1:9" s="3" customFormat="1" ht="346.15" customHeight="1" x14ac:dyDescent="0.15">
      <c r="A21" s="31"/>
      <c r="B21" s="43" t="s">
        <v>40</v>
      </c>
      <c r="C21" s="38"/>
      <c r="D21" s="38"/>
      <c r="E21" s="38"/>
      <c r="F21" s="43" t="s">
        <v>41</v>
      </c>
      <c r="G21" s="38"/>
      <c r="H21" s="38"/>
      <c r="I21" s="4"/>
    </row>
    <row r="22" spans="1:9" s="2" customFormat="1" ht="26.1" customHeight="1" x14ac:dyDescent="0.15">
      <c r="A22" s="32" t="s">
        <v>42</v>
      </c>
      <c r="B22" s="9" t="s">
        <v>43</v>
      </c>
      <c r="C22" s="9" t="s">
        <v>44</v>
      </c>
      <c r="D22" s="30" t="s">
        <v>45</v>
      </c>
      <c r="E22" s="31"/>
      <c r="F22" s="9" t="s">
        <v>46</v>
      </c>
      <c r="G22" s="9" t="s">
        <v>47</v>
      </c>
      <c r="H22" s="9" t="s">
        <v>48</v>
      </c>
    </row>
    <row r="23" spans="1:9" s="3" customFormat="1" ht="40.9" customHeight="1" x14ac:dyDescent="0.15">
      <c r="A23" s="33"/>
      <c r="B23" s="34" t="s">
        <v>49</v>
      </c>
      <c r="C23" s="34" t="s">
        <v>50</v>
      </c>
      <c r="D23" s="40" t="s">
        <v>51</v>
      </c>
      <c r="E23" s="40"/>
      <c r="F23" s="17" t="s">
        <v>52</v>
      </c>
      <c r="G23" s="17" t="s">
        <v>53</v>
      </c>
      <c r="H23" s="18" t="s">
        <v>54</v>
      </c>
    </row>
    <row r="24" spans="1:9" s="3" customFormat="1" ht="43.15" customHeight="1" x14ac:dyDescent="0.15">
      <c r="A24" s="33"/>
      <c r="B24" s="34"/>
      <c r="C24" s="34"/>
      <c r="D24" s="38" t="s">
        <v>55</v>
      </c>
      <c r="E24" s="38"/>
      <c r="F24" s="17" t="s">
        <v>56</v>
      </c>
      <c r="G24" s="17" t="s">
        <v>57</v>
      </c>
      <c r="H24" s="18" t="s">
        <v>54</v>
      </c>
    </row>
    <row r="25" spans="1:9" s="3" customFormat="1" ht="64.900000000000006" customHeight="1" x14ac:dyDescent="0.15">
      <c r="A25" s="33"/>
      <c r="B25" s="34"/>
      <c r="C25" s="34"/>
      <c r="D25" s="38" t="s">
        <v>58</v>
      </c>
      <c r="E25" s="38"/>
      <c r="F25" s="17" t="s">
        <v>56</v>
      </c>
      <c r="G25" s="19" t="s">
        <v>59</v>
      </c>
      <c r="H25" s="18" t="s">
        <v>54</v>
      </c>
    </row>
    <row r="26" spans="1:9" s="4" customFormat="1" ht="44.45" customHeight="1" x14ac:dyDescent="0.15">
      <c r="A26" s="33"/>
      <c r="B26" s="34"/>
      <c r="C26" s="34"/>
      <c r="D26" s="38" t="s">
        <v>60</v>
      </c>
      <c r="E26" s="38"/>
      <c r="F26" s="10" t="s">
        <v>61</v>
      </c>
      <c r="G26" s="16">
        <v>0.99939999999999996</v>
      </c>
      <c r="H26" s="18" t="s">
        <v>54</v>
      </c>
    </row>
    <row r="27" spans="1:9" s="3" customFormat="1" ht="30.6" customHeight="1" x14ac:dyDescent="0.15">
      <c r="A27" s="33"/>
      <c r="B27" s="34"/>
      <c r="C27" s="34"/>
      <c r="D27" s="38" t="s">
        <v>62</v>
      </c>
      <c r="E27" s="38"/>
      <c r="F27" s="10" t="s">
        <v>63</v>
      </c>
      <c r="G27" s="20">
        <v>0.85</v>
      </c>
      <c r="H27" s="18" t="s">
        <v>54</v>
      </c>
    </row>
    <row r="28" spans="1:9" s="3" customFormat="1" ht="184.15" customHeight="1" x14ac:dyDescent="0.15">
      <c r="A28" s="33"/>
      <c r="B28" s="34"/>
      <c r="C28" s="34" t="s">
        <v>64</v>
      </c>
      <c r="D28" s="39" t="s">
        <v>65</v>
      </c>
      <c r="E28" s="39"/>
      <c r="F28" s="21" t="s">
        <v>66</v>
      </c>
      <c r="G28" s="17" t="s">
        <v>67</v>
      </c>
      <c r="H28" s="18" t="s">
        <v>54</v>
      </c>
    </row>
    <row r="29" spans="1:9" s="3" customFormat="1" ht="55.9" customHeight="1" x14ac:dyDescent="0.15">
      <c r="A29" s="33"/>
      <c r="B29" s="34"/>
      <c r="C29" s="34"/>
      <c r="D29" s="38" t="s">
        <v>68</v>
      </c>
      <c r="E29" s="38"/>
      <c r="F29" s="10" t="s">
        <v>69</v>
      </c>
      <c r="G29" s="22">
        <v>1</v>
      </c>
      <c r="H29" s="18" t="s">
        <v>54</v>
      </c>
    </row>
    <row r="30" spans="1:9" s="3" customFormat="1" ht="58.15" customHeight="1" x14ac:dyDescent="0.15">
      <c r="A30" s="33"/>
      <c r="B30" s="34"/>
      <c r="C30" s="34"/>
      <c r="D30" s="38" t="s">
        <v>70</v>
      </c>
      <c r="E30" s="38"/>
      <c r="F30" s="17" t="s">
        <v>71</v>
      </c>
      <c r="G30" s="17" t="s">
        <v>72</v>
      </c>
      <c r="H30" s="18" t="s">
        <v>54</v>
      </c>
    </row>
    <row r="31" spans="1:9" s="3" customFormat="1" ht="43.9" customHeight="1" x14ac:dyDescent="0.15">
      <c r="A31" s="33"/>
      <c r="B31" s="34" t="s">
        <v>73</v>
      </c>
      <c r="C31" s="34" t="s">
        <v>74</v>
      </c>
      <c r="D31" s="36" t="s">
        <v>75</v>
      </c>
      <c r="E31" s="36"/>
      <c r="F31" s="23" t="s">
        <v>61</v>
      </c>
      <c r="G31" s="20">
        <v>1</v>
      </c>
      <c r="H31" s="18" t="s">
        <v>54</v>
      </c>
    </row>
    <row r="32" spans="1:9" s="3" customFormat="1" ht="52.9" customHeight="1" x14ac:dyDescent="0.15">
      <c r="A32" s="33"/>
      <c r="B32" s="34"/>
      <c r="C32" s="34"/>
      <c r="D32" s="35" t="s">
        <v>76</v>
      </c>
      <c r="E32" s="35"/>
      <c r="F32" s="23" t="s">
        <v>69</v>
      </c>
      <c r="G32" s="20">
        <v>1</v>
      </c>
      <c r="H32" s="18" t="s">
        <v>54</v>
      </c>
    </row>
    <row r="33" spans="1:8" s="3" customFormat="1" ht="142.15" customHeight="1" x14ac:dyDescent="0.15">
      <c r="A33" s="33"/>
      <c r="B33" s="34"/>
      <c r="C33" s="34" t="s">
        <v>77</v>
      </c>
      <c r="D33" s="36" t="s">
        <v>78</v>
      </c>
      <c r="E33" s="36"/>
      <c r="F33" s="21" t="s">
        <v>79</v>
      </c>
      <c r="G33" s="17" t="s">
        <v>80</v>
      </c>
      <c r="H33" s="18" t="s">
        <v>54</v>
      </c>
    </row>
    <row r="34" spans="1:8" s="3" customFormat="1" ht="45" customHeight="1" x14ac:dyDescent="0.15">
      <c r="A34" s="33"/>
      <c r="B34" s="34"/>
      <c r="C34" s="34"/>
      <c r="D34" s="36" t="s">
        <v>81</v>
      </c>
      <c r="E34" s="36"/>
      <c r="F34" s="21" t="s">
        <v>82</v>
      </c>
      <c r="G34" s="17" t="s">
        <v>83</v>
      </c>
      <c r="H34" s="18" t="s">
        <v>54</v>
      </c>
    </row>
    <row r="35" spans="1:8" s="3" customFormat="1" ht="123" customHeight="1" x14ac:dyDescent="0.15">
      <c r="A35" s="33"/>
      <c r="B35" s="34"/>
      <c r="C35" s="34"/>
      <c r="D35" s="35" t="s">
        <v>84</v>
      </c>
      <c r="E35" s="35"/>
      <c r="F35" s="23" t="s">
        <v>69</v>
      </c>
      <c r="G35" s="20">
        <v>1</v>
      </c>
      <c r="H35" s="18" t="s">
        <v>54</v>
      </c>
    </row>
    <row r="36" spans="1:8" s="3" customFormat="1" ht="58.9" customHeight="1" x14ac:dyDescent="0.15">
      <c r="A36" s="33"/>
      <c r="B36" s="13" t="s">
        <v>85</v>
      </c>
      <c r="C36" s="13" t="s">
        <v>86</v>
      </c>
      <c r="D36" s="37" t="s">
        <v>87</v>
      </c>
      <c r="E36" s="36"/>
      <c r="F36" s="24" t="s">
        <v>88</v>
      </c>
      <c r="G36" s="20">
        <v>0.95</v>
      </c>
      <c r="H36" s="18" t="s">
        <v>54</v>
      </c>
    </row>
    <row r="37" spans="1:8" s="3" customFormat="1" ht="24" customHeight="1" x14ac:dyDescent="0.15">
      <c r="A37" s="14" t="s">
        <v>89</v>
      </c>
      <c r="B37" s="25" t="s">
        <v>90</v>
      </c>
      <c r="C37" s="25"/>
      <c r="D37" s="25"/>
      <c r="E37" s="25"/>
      <c r="F37" s="25"/>
      <c r="G37" s="25"/>
      <c r="H37" s="25"/>
    </row>
    <row r="38" spans="1:8" s="3" customFormat="1" ht="12" x14ac:dyDescent="0.15">
      <c r="A38" s="26" t="s">
        <v>91</v>
      </c>
      <c r="B38" s="27"/>
      <c r="C38" s="27"/>
      <c r="D38" s="27"/>
      <c r="E38" s="27"/>
      <c r="F38" s="27"/>
      <c r="G38" s="27"/>
      <c r="H38" s="27"/>
    </row>
    <row r="39" spans="1:8" s="3" customFormat="1" ht="12" x14ac:dyDescent="0.15">
      <c r="A39" s="28" t="s">
        <v>92</v>
      </c>
      <c r="B39" s="29"/>
      <c r="C39" s="29"/>
      <c r="D39" s="29"/>
      <c r="E39" s="29"/>
      <c r="F39" s="29"/>
      <c r="G39" s="29"/>
      <c r="H39" s="29"/>
    </row>
    <row r="40" spans="1:8" s="3" customFormat="1" ht="22.9" customHeight="1" x14ac:dyDescent="0.15">
      <c r="A40" s="28" t="s">
        <v>93</v>
      </c>
      <c r="B40" s="29"/>
      <c r="C40" s="29"/>
      <c r="D40" s="29"/>
      <c r="E40" s="29"/>
      <c r="F40" s="29"/>
      <c r="G40" s="29"/>
      <c r="H40" s="29"/>
    </row>
  </sheetData>
  <mergeCells count="55">
    <mergeCell ref="A2:H2"/>
    <mergeCell ref="A3:H3"/>
    <mergeCell ref="A4:C4"/>
    <mergeCell ref="D4:H4"/>
    <mergeCell ref="A5:C5"/>
    <mergeCell ref="D5:H5"/>
    <mergeCell ref="A6:C6"/>
    <mergeCell ref="D6:E6"/>
    <mergeCell ref="G6:H6"/>
    <mergeCell ref="F7:G7"/>
    <mergeCell ref="F8:G8"/>
    <mergeCell ref="A7:C11"/>
    <mergeCell ref="F9:G9"/>
    <mergeCell ref="F10:G10"/>
    <mergeCell ref="F11:G11"/>
    <mergeCell ref="E12:G12"/>
    <mergeCell ref="E13:G13"/>
    <mergeCell ref="E19:G19"/>
    <mergeCell ref="B20:E20"/>
    <mergeCell ref="F20:H20"/>
    <mergeCell ref="B21:E21"/>
    <mergeCell ref="F21:H21"/>
    <mergeCell ref="A12:C19"/>
    <mergeCell ref="E14:G14"/>
    <mergeCell ref="E15:G15"/>
    <mergeCell ref="E16:G16"/>
    <mergeCell ref="E17:G17"/>
    <mergeCell ref="E18:G18"/>
    <mergeCell ref="D22:E22"/>
    <mergeCell ref="D23:E23"/>
    <mergeCell ref="D24:E24"/>
    <mergeCell ref="D25:E25"/>
    <mergeCell ref="D26:E26"/>
    <mergeCell ref="D36:E36"/>
    <mergeCell ref="D27:E27"/>
    <mergeCell ref="D28:E28"/>
    <mergeCell ref="D29:E29"/>
    <mergeCell ref="D30:E30"/>
    <mergeCell ref="D31:E31"/>
    <mergeCell ref="B37:H37"/>
    <mergeCell ref="A38:H38"/>
    <mergeCell ref="A39:H39"/>
    <mergeCell ref="A40:H40"/>
    <mergeCell ref="A20:A21"/>
    <mergeCell ref="A22:A36"/>
    <mergeCell ref="B23:B30"/>
    <mergeCell ref="B31:B35"/>
    <mergeCell ref="C23:C27"/>
    <mergeCell ref="C28:C30"/>
    <mergeCell ref="C31:C32"/>
    <mergeCell ref="C33:C35"/>
    <mergeCell ref="D32:E32"/>
    <mergeCell ref="D33:E33"/>
    <mergeCell ref="D34:E34"/>
    <mergeCell ref="D35:E35"/>
  </mergeCells>
  <phoneticPr fontId="18" type="noConversion"/>
  <printOptions horizontalCentered="1"/>
  <pageMargins left="0.59027777777777801" right="0.59027777777777801" top="0.78680555555555598" bottom="0.78680555555555598" header="0.31458333333333299" footer="0.31458333333333299"/>
  <pageSetup paperSize="9" scale="62" firstPageNumber="27" fitToHeight="0" orientation="portrait" useFirstPageNumber="1" r:id="rId1"/>
  <headerFooter differentOddEven="1">
    <oddFooter>&amp;R—&amp;P—</oddFooter>
    <evenFooter>&amp;L—&amp;P—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附件</vt:lpstr>
      <vt:lpstr>附件!Print_Area</vt:lpstr>
      <vt:lpstr>附件!Print_Titles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ssming</dc:creator>
  <cp:lastModifiedBy>陈云川</cp:lastModifiedBy>
  <cp:lastPrinted>2025-03-28T23:35:00Z</cp:lastPrinted>
  <dcterms:created xsi:type="dcterms:W3CDTF">2025-03-19T13:19:00Z</dcterms:created>
  <dcterms:modified xsi:type="dcterms:W3CDTF">2025-05-28T08:46:26Z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9D29A37695D94AB182127285A4F1E73A_11</vt:lpwstr>
  </property>
  <property fmtid="{D5CDD505-2E9C-101B-9397-08002B2CF9AE}" pid="3" name="KSOProductBuildVer">
    <vt:lpwstr>2052-11.8.2.10489</vt:lpwstr>
  </property>
</Properties>
</file>